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305" firstSheet="2" activeTab="2"/>
  </bookViews>
  <sheets>
    <sheet name="SGV" sheetId="2" state="veryHidden" r:id="rId1"/>
    <sheet name="results" sheetId="5" state="veryHidden" r:id="rId2"/>
    <sheet name="H. Lộc Bình" sheetId="4" r:id="rId3"/>
  </sheets>
  <definedNames>
    <definedName name="_xlnm._FilterDatabase" localSheetId="2" hidden="1">'H. Lộc Bình'!$A$11:$N$62</definedName>
    <definedName name="_xlnm.Print_Titles" localSheetId="2">'H. Lộc Bình'!$5:$7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4" l="1"/>
  <c r="C57" i="4" l="1"/>
  <c r="C54" i="4"/>
  <c r="C23" i="4"/>
  <c r="C11" i="4"/>
  <c r="C10" i="4" l="1"/>
  <c r="C9" i="4" s="1"/>
</calcChain>
</file>

<file path=xl/sharedStrings.xml><?xml version="1.0" encoding="utf-8"?>
<sst xmlns="http://schemas.openxmlformats.org/spreadsheetml/2006/main" count="309" uniqueCount="119">
  <si>
    <t>Ghi chú</t>
  </si>
  <si>
    <t>I</t>
  </si>
  <si>
    <t>II</t>
  </si>
  <si>
    <t>SỰ NGHIỆP GIÁO DỤC VÀ ĐÀO TẠO</t>
  </si>
  <si>
    <t>TIỂU HỌC</t>
  </si>
  <si>
    <t>TRUNG HỌC CƠ SỞ</t>
  </si>
  <si>
    <t>THCS</t>
  </si>
  <si>
    <t>Nhu cầu tuyển dụng</t>
  </si>
  <si>
    <t>Vị trí việc làm</t>
  </si>
  <si>
    <t>Mô tả những nội dung chính về vị trí việc làm cần tuyển dụng</t>
  </si>
  <si>
    <t>Mã số (chức danh nghề nghiệp)</t>
  </si>
  <si>
    <t>Yêu cầu về trình độ</t>
  </si>
  <si>
    <t>Chuyên môn</t>
  </si>
  <si>
    <t>Trình độ</t>
  </si>
  <si>
    <t>THI TUYỂN, XÉT TUYỂN</t>
  </si>
  <si>
    <t>Giáo viên Trung học cơ sở hạng III</t>
  </si>
  <si>
    <t>V.07.04.32</t>
  </si>
  <si>
    <t>Đại học</t>
  </si>
  <si>
    <t>TT</t>
  </si>
  <si>
    <t>Đơn vị sự nghiệp trực thuộc</t>
  </si>
  <si>
    <t>Ngành hoặc chuyên ngành đào tạo</t>
  </si>
  <si>
    <t>Giáo viên Tiểu học hạng III</t>
  </si>
  <si>
    <t>SỰ NGHIỆP KHÁC</t>
  </si>
  <si>
    <t>Trung tâm GDNN-GDTX</t>
  </si>
  <si>
    <t>V.05.02.07</t>
  </si>
  <si>
    <t>V.06.01.02</t>
  </si>
  <si>
    <t>TIỂU HỌC VÀ TRUNG HỌC CƠ SỞ</t>
  </si>
  <si>
    <t>1.1</t>
  </si>
  <si>
    <t>1.2</t>
  </si>
  <si>
    <t>1.3</t>
  </si>
  <si>
    <t>2.1</t>
  </si>
  <si>
    <t>2.2</t>
  </si>
  <si>
    <t>2.3</t>
  </si>
  <si>
    <t>2.4</t>
  </si>
  <si>
    <t>3.1</t>
  </si>
  <si>
    <t>3.2</t>
  </si>
  <si>
    <t>3.3</t>
  </si>
  <si>
    <t>3.4</t>
  </si>
  <si>
    <t>3.5</t>
  </si>
  <si>
    <t>NHU CẦU TUYỂN DỤNG VIÊN CHỨC CỦA ĐƠN VỊ SỰ NGHIỆP TRỰC THUỘC UỶ BAN NHÂN DÂN HUYỆN LỘC BÌNH NĂM 2024</t>
  </si>
  <si>
    <t>Trường Tiểu học Hòa Bình</t>
  </si>
  <si>
    <t>Giáo viên trực tiếp giảng dạy, giáo dục học sinh trong trường tiểu học</t>
  </si>
  <si>
    <t>V.07.03.29</t>
  </si>
  <si>
    <t>Sư phạm Tin học hoặc một trong các chuyên ngành: Tin học, Tin học ứng dụng, Khoa học máy tính, Công nghệ thông tin.</t>
  </si>
  <si>
    <t>Đối với chuyên ngành đào tạo ngoài Sư phạm Tin học phải có chứng chỉ bồi dưỡng nghiệp vụ sư phạm đối với giáo viên Tiểu học</t>
  </si>
  <si>
    <t>Trường Tiểu học Minh Khai</t>
  </si>
  <si>
    <t>Trường Tiểu học Mỏ Na Dương</t>
  </si>
  <si>
    <t>Sư phạm Tiểu học</t>
  </si>
  <si>
    <t>1.4</t>
  </si>
  <si>
    <t>Trường Tiểu học Khánh Xuân</t>
  </si>
  <si>
    <t>1.5</t>
  </si>
  <si>
    <t>Trường Tiểu học Khuất Xá I</t>
  </si>
  <si>
    <t>1.6</t>
  </si>
  <si>
    <t>Trường Tiểu học Khuất Xá II</t>
  </si>
  <si>
    <t>1.7</t>
  </si>
  <si>
    <t>Trường Phổ thông dân tộc bán trú Tiểu học Ái Quốc</t>
  </si>
  <si>
    <t>1.8</t>
  </si>
  <si>
    <t>Trường Tiểu học Tú Mịch</t>
  </si>
  <si>
    <t>Sư phạm Tiếng Anh, Tiếng Anh, Ngôn ngữ Anh</t>
  </si>
  <si>
    <t>Đối với chuyên ngành đào tạo ngoài Sư phạm Tiếng Anh phải có chứng chỉ bồi dưỡng nghiệp vụ sư phạm đối với giáo viên Tiểu học</t>
  </si>
  <si>
    <t>1.9</t>
  </si>
  <si>
    <t>Trường Tiểu học Yên Khoái</t>
  </si>
  <si>
    <t>Trường PTDT bán trú Trung học cơ sở Ái Quốc</t>
  </si>
  <si>
    <t>Giáo viên trực tiếp giảng dạy, giáo dục học sinh trong trường Trung học cơ sở</t>
  </si>
  <si>
    <t>Sư phạm: Văn - Sử hoặc Lịch sử</t>
  </si>
  <si>
    <t>Trường Trung học cơ sở thị trấn Lộc Bình</t>
  </si>
  <si>
    <t>Sư phạm: Hóa - Sinh hoặc Hóa học</t>
  </si>
  <si>
    <t>Đối với chuyên ngành đào tạo ngoài Sư phạm phải có chứng chỉ bồi dưỡng nghiệp vụ sư phạm đối với giáo viên Trung học cơ sở</t>
  </si>
  <si>
    <t>Sư phạm: Toán - Lý hoặc Toán học</t>
  </si>
  <si>
    <t>Sư phạm: Văn - Địa hoặc Địa lý</t>
  </si>
  <si>
    <t>Đối với chuyên ngành đào tạo ngoài Sư phạm Tiếng Anh phải có chứng chỉ bồi dưỡng nghiệp vụ sư phạm đối với giáo viên Trung học cơ sở</t>
  </si>
  <si>
    <t>Trường Trung học cơ sở thị trấn Na Dương</t>
  </si>
  <si>
    <t>Sư phạm: Văn - Địa hoặc Ngữ văn</t>
  </si>
  <si>
    <t>Trường Trung học cơ sở Khánh Xuân</t>
  </si>
  <si>
    <t>2.5</t>
  </si>
  <si>
    <t>Trường Trung học cơ sở Khuất Xá</t>
  </si>
  <si>
    <t>2.6</t>
  </si>
  <si>
    <t>Trường Trung học cơ sở Tú Mịch</t>
  </si>
  <si>
    <t>2.7</t>
  </si>
  <si>
    <t>Trường Trung học cơ sở Tú Đoạn</t>
  </si>
  <si>
    <t>Sư phạm: Văn - GDCD hoặc GDCD</t>
  </si>
  <si>
    <t>2.8</t>
  </si>
  <si>
    <t>Trường Trung học cơ sở Đồng Bục</t>
  </si>
  <si>
    <t>Trường Tiểu học và Trung học cơ sở Hữu Khánh</t>
  </si>
  <si>
    <t>Giáo viên trực tiếp giảng dạy, giáo dục học sinh trong trường cấp tiểu học</t>
  </si>
  <si>
    <t>Trường Tiểu học và Trung học cơ sở Tam Gia</t>
  </si>
  <si>
    <t>Giáo viên trực tiếp giảng dạy, giáo dục học sinh trong trường cấp Trung học cơ sở</t>
  </si>
  <si>
    <t>Trường Tiểu học và Trung học cơ sở Tĩnh Bắc</t>
  </si>
  <si>
    <t>Trường Tiểu học và Trung học cơ sở Tú Đoạn</t>
  </si>
  <si>
    <t>Trường PTDT Bán trú Tiểu học và Trung học cơ sở Xuân Dương</t>
  </si>
  <si>
    <t>Đối với chuyên ngành đào tạo ngoài Sư phạm Tin học phải có chứng chỉ bồi dưỡng nghiệp vụ sư phạm đối với cấp Trung học cơ sở</t>
  </si>
  <si>
    <t>Giáo viên Trung học phổ thông  hạng III</t>
  </si>
  <si>
    <t>Giáo viên trực tiếp giảng dạy môn Hóa học trong trường trung học phổ thông</t>
  </si>
  <si>
    <t>V.07.05.15</t>
  </si>
  <si>
    <t>Sư phạm Hóa học; Hóa học</t>
  </si>
  <si>
    <t>Đối với chuyên ngành Đào tạo ngoài Sư phạm Hóa học phải có chứng chỉ nghiệp vụ sư phạm đối với cấp THPT</t>
  </si>
  <si>
    <t>Giáo viên trực tiếp giảng dạy môn Giáo dục công dân trong trường trung học phổ thông</t>
  </si>
  <si>
    <t xml:space="preserve">Sư phạm Giáo dục công dân, Sư phạm Giáo dục chính trị; Giáo dục công dân, Giáo dục chính trị </t>
  </si>
  <si>
    <t>Đối với chuyên ngành Đào tạo ngoài Sư phạm Giáo dục công dân, Sư phạm Giáo dục chính trị phải có chứng chỉ nghiệp vụ sư phạm đối với cấp THPT</t>
  </si>
  <si>
    <t>Trung tâm Dịch vụ nông nghiệp</t>
  </si>
  <si>
    <t>Chẩn đoán viên bệnh động vật hạng III</t>
  </si>
  <si>
    <t>Tham mưu, xây dựng, đề xuất nhiệm vụ, giải pháp, phương án kỹ thuật về thú y, chăn nuôi thú y, bệnh học thủy sản, nuôi trồng thủy sản, công nghệ sinh học;</t>
  </si>
  <si>
    <t>V.03.04.11</t>
  </si>
  <si>
    <t>Thú y, chăn nuôi thú y, bệnh học thủy sản, nuôi trồng thủy sản, công nghệ sinh học</t>
  </si>
  <si>
    <t>Trung tâm Phát triển quỹ đất</t>
  </si>
  <si>
    <t>Địa chính viên hạng III</t>
  </si>
  <si>
    <t>Thực hiện công tác thống kê, đo đạc, kiểm đếm, lập phương án bồi thường, hỗ trợ tái định cư các công trình, dự án…Chi trả kinh phí khi cấp có thẩm quyền phê duyệt dự án; Tiến hành bàn giao mặt bằng cho chủ đầu tư</t>
  </si>
  <si>
    <t>Quản lý đất đai</t>
  </si>
  <si>
    <t>Kỹ sư hạng III</t>
  </si>
  <si>
    <t xml:space="preserve"> Kiểm tra việc chấp hành chính sách, pháp luật quy định về đất đai, trật tự xây dựng, trật tự đô thị, vệ sinh môi trường</t>
  </si>
  <si>
    <t>Công nghệ kỹ thuật môi trường</t>
  </si>
  <si>
    <t>Điều tra viên tài nguyên môi trường hạng III</t>
  </si>
  <si>
    <t>Chủ trì thực hiện một số công việc của đề án điều tra, khảo sát tài nguyên và môi trường; Tham gia hoặc trực tiếp lập các báo cáo kỹ thuật theo chức trách, nhiệm vụ được giao</t>
  </si>
  <si>
    <t>V.06.02.05</t>
  </si>
  <si>
    <t xml:space="preserve"> Tài nguyên và môi trường</t>
  </si>
  <si>
    <t>Tổng số nhu cầu tuyển dụng: 43 chỉ tiêu./.</t>
  </si>
  <si>
    <t>Tiểu học</t>
  </si>
  <si>
    <t>ỦY BAN NHÂN DÂN
HUYỆN LỘC BÌNH</t>
  </si>
  <si>
    <t>(Kèm theo Thông báo số          /TB-UBND ngày         tháng       năm 2024 của UBND huyện Lộc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</si>
</sst>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3">
    <font>
      <sz val="10"/>
      <name val="Arial"/>
      <family val="2"/>
    </font>
    <font>
      <b/>
      <sz val="13"/>
      <name val="Times New Roman"/>
      <family val="1"/>
    </font>
    <font>
      <sz val="12"/>
      <name val="Times New Roman"/>
      <family val="1"/>
    </font>
    <font>
      <i/>
      <sz val="12"/>
      <name val="Times New Roman"/>
      <family val="1"/>
    </font>
    <font>
      <b/>
      <sz val="12"/>
      <name val="Times New Roman"/>
      <family val="1"/>
    </font>
    <font>
      <sz val="11"/>
      <name val="Times New Roman"/>
      <family val="1"/>
    </font>
    <font>
      <sz val="10"/>
      <name val="Times New Roman"/>
      <family val="1"/>
    </font>
    <font>
      <sz val="8"/>
      <name val="Times New Roman"/>
      <family val="1"/>
    </font>
    <font>
      <sz val="12"/>
      <color rgb="FFFF0000"/>
      <name val="Times New Roman"/>
      <family val="1"/>
    </font>
    <font>
      <sz val="10"/>
      <name val="Arial"/>
      <family val="2"/>
    </font>
    <font>
      <sz val="11"/>
      <name val="Calibri"/>
      <family val="2"/>
      <scheme val="minor"/>
    </font>
    <font>
      <sz val="11"/>
      <color rgb="FF9C0006"/>
      <name val="Calibri"/>
      <family val="2"/>
      <scheme val="minor"/>
    </font>
    <font>
      <sz val="10"/>
      <color theme="1"/>
      <name val="&quot;Times New Roman&quot;"/>
    </font>
    <font>
      <sz val="10"/>
      <color theme="1"/>
      <name val="Times New Roman"/>
      <family val="1"/>
    </font>
    <font>
      <i/>
      <sz val="12"/>
      <color theme="1"/>
      <name val="Times New Roman"/>
      <family val="1"/>
    </font>
    <font>
      <sz val="10"/>
      <color rgb="FF800080"/>
      <name val="Times New Roman"/>
      <family val="1"/>
    </font>
    <font>
      <b/>
      <sz val="11"/>
      <name val="Times New Roman"/>
      <family val="1"/>
    </font>
    <font>
      <b/>
      <sz val="11"/>
      <color theme="1"/>
      <name val="Times New Roman"/>
      <family val="1"/>
    </font>
    <font>
      <b/>
      <sz val="11"/>
      <name val="&quot;Times New Roman&quot;"/>
    </font>
    <font>
      <i/>
      <sz val="11"/>
      <name val="Times New Roman"/>
      <family val="1"/>
    </font>
    <font>
      <b/>
      <i/>
      <sz val="11"/>
      <name val="Times New Roman"/>
      <family val="1"/>
    </font>
    <font>
      <i/>
      <sz val="11"/>
      <color theme="1"/>
      <name val="&quot;Times New Roman&quot;"/>
    </font>
    <font>
      <i/>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C7CE"/>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9" fillId="0" borderId="0"/>
    <xf numFmtId="0" fontId="11" fillId="3" borderId="0" applyNumberFormat="0" applyBorder="0" applyAlignment="0" applyProtection="0"/>
  </cellStyleXfs>
  <cellXfs count="96">
    <xf numFmtId="0" fontId="0" fillId="0" borderId="0" xfId="0"/>
    <xf numFmtId="0" fontId="7" fillId="0" borderId="0" xfId="3" applyFont="1" applyAlignment="1">
      <alignment horizontal="center" vertical="center" wrapText="1"/>
    </xf>
    <xf numFmtId="0" fontId="2" fillId="0" borderId="0" xfId="3"/>
    <xf numFmtId="0" fontId="8" fillId="0" borderId="0" xfId="3" applyFont="1"/>
    <xf numFmtId="0" fontId="2" fillId="0" borderId="0" xfId="2" applyFont="1" applyAlignment="1">
      <alignment horizontal="center" vertical="center" wrapText="1"/>
    </xf>
    <xf numFmtId="0" fontId="2" fillId="0" borderId="0" xfId="2" applyFont="1" applyAlignment="1">
      <alignment vertical="center" wrapText="1"/>
    </xf>
    <xf numFmtId="0" fontId="1" fillId="0" borderId="0" xfId="2" applyFont="1" applyAlignment="1">
      <alignment vertical="center"/>
    </xf>
    <xf numFmtId="0" fontId="2" fillId="0" borderId="0" xfId="3" applyFill="1"/>
    <xf numFmtId="0" fontId="4" fillId="0" borderId="0" xfId="2" applyFont="1" applyFill="1" applyAlignment="1">
      <alignment horizontal="center" vertical="center" wrapText="1"/>
    </xf>
    <xf numFmtId="0" fontId="4" fillId="0" borderId="0" xfId="2" applyFont="1" applyFill="1" applyAlignment="1">
      <alignment vertical="center" wrapText="1"/>
    </xf>
    <xf numFmtId="0" fontId="4" fillId="0" borderId="0" xfId="2" applyFont="1" applyAlignment="1">
      <alignment vertical="center" wrapText="1"/>
    </xf>
    <xf numFmtId="0" fontId="7" fillId="0" borderId="0" xfId="3" applyFont="1" applyFill="1" applyAlignment="1">
      <alignment horizontal="center" vertical="center" wrapText="1"/>
    </xf>
    <xf numFmtId="0" fontId="2" fillId="0" borderId="0" xfId="3" applyFont="1" applyFill="1" applyAlignment="1">
      <alignment horizontal="center" vertical="center" wrapText="1"/>
    </xf>
    <xf numFmtId="0" fontId="5" fillId="0" borderId="2" xfId="2" applyFont="1" applyFill="1" applyBorder="1" applyAlignment="1">
      <alignment horizontal="center" vertical="center" wrapText="1"/>
    </xf>
    <xf numFmtId="0" fontId="4" fillId="0" borderId="0" xfId="3" applyFont="1" applyFill="1"/>
    <xf numFmtId="0" fontId="5" fillId="0" borderId="0" xfId="3" applyFont="1" applyFill="1"/>
    <xf numFmtId="0" fontId="2" fillId="0" borderId="0" xfId="3" applyFont="1" applyFill="1"/>
    <xf numFmtId="0" fontId="8" fillId="0" borderId="0" xfId="3" applyFont="1" applyFill="1"/>
    <xf numFmtId="0" fontId="2" fillId="0" borderId="0" xfId="3" applyFill="1" applyAlignment="1">
      <alignment horizontal="center"/>
    </xf>
    <xf numFmtId="1" fontId="12" fillId="0" borderId="0" xfId="0" applyNumberFormat="1" applyFont="1" applyFill="1" applyBorder="1" applyAlignment="1">
      <alignment horizontal="center"/>
    </xf>
    <xf numFmtId="0" fontId="13" fillId="0" borderId="0" xfId="0" applyFont="1" applyFill="1" applyBorder="1" applyAlignment="1">
      <alignment horizontal="center" vertical="center" wrapText="1"/>
    </xf>
    <xf numFmtId="0" fontId="14" fillId="0" borderId="0" xfId="0" applyFont="1" applyFill="1" applyBorder="1" applyAlignment="1">
      <alignment vertical="center"/>
    </xf>
    <xf numFmtId="0" fontId="10" fillId="0" borderId="0" xfId="5" applyFont="1" applyFill="1" applyBorder="1" applyAlignment="1">
      <alignment vertical="center"/>
    </xf>
    <xf numFmtId="0" fontId="15" fillId="0" borderId="0" xfId="0" applyFont="1" applyFill="1" applyBorder="1"/>
    <xf numFmtId="0" fontId="6" fillId="0" borderId="0" xfId="3" applyFont="1" applyFill="1" applyBorder="1"/>
    <xf numFmtId="0" fontId="5"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3" xfId="3"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2" xfId="2" applyFont="1" applyFill="1" applyBorder="1" applyAlignment="1">
      <alignment horizontal="left" vertical="center" wrapText="1"/>
    </xf>
    <xf numFmtId="1" fontId="16" fillId="0" borderId="2" xfId="3" applyNumberFormat="1" applyFont="1" applyFill="1" applyBorder="1" applyAlignment="1">
      <alignment horizontal="center" vertical="center" wrapText="1"/>
    </xf>
    <xf numFmtId="0" fontId="5" fillId="0" borderId="2" xfId="3" applyFont="1" applyFill="1" applyBorder="1" applyAlignment="1">
      <alignment horizontal="center" vertical="center" wrapText="1"/>
    </xf>
    <xf numFmtId="0" fontId="16" fillId="0" borderId="2" xfId="3" applyFont="1" applyFill="1" applyBorder="1" applyAlignment="1">
      <alignment horizontal="center" vertical="center"/>
    </xf>
    <xf numFmtId="0" fontId="16" fillId="0" borderId="2" xfId="3" applyFont="1" applyFill="1" applyBorder="1" applyAlignment="1">
      <alignment horizontal="left" vertical="center"/>
    </xf>
    <xf numFmtId="1" fontId="16" fillId="0" borderId="2" xfId="2" applyNumberFormat="1"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2" xfId="3" applyFont="1" applyFill="1" applyBorder="1" applyAlignment="1">
      <alignment horizontal="center" vertical="center"/>
    </xf>
    <xf numFmtId="0" fontId="5" fillId="0" borderId="2" xfId="0"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xf>
    <xf numFmtId="164" fontId="16" fillId="0" borderId="2" xfId="3" applyNumberFormat="1"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16" fillId="0" borderId="2" xfId="3" applyFont="1" applyFill="1" applyBorder="1" applyAlignment="1">
      <alignment horizontal="left" vertical="center" wrapText="1"/>
    </xf>
    <xf numFmtId="0" fontId="16" fillId="0" borderId="2" xfId="2" applyFont="1" applyFill="1" applyBorder="1" applyAlignment="1">
      <alignment horizontal="center" vertical="center"/>
    </xf>
    <xf numFmtId="0" fontId="5" fillId="0" borderId="6"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vertical="center" wrapText="1"/>
    </xf>
    <xf numFmtId="1" fontId="5" fillId="0" borderId="2" xfId="2" applyNumberFormat="1" applyFont="1" applyFill="1" applyBorder="1" applyAlignment="1">
      <alignment horizontal="center" vertical="center" wrapText="1"/>
    </xf>
    <xf numFmtId="0" fontId="17" fillId="0" borderId="2" xfId="3" applyFont="1" applyFill="1" applyBorder="1" applyAlignment="1">
      <alignment horizontal="center" vertical="center"/>
    </xf>
    <xf numFmtId="0" fontId="16" fillId="2" borderId="5" xfId="3" applyFont="1" applyFill="1" applyBorder="1" applyAlignment="1">
      <alignment horizontal="left" vertical="center" wrapText="1"/>
    </xf>
    <xf numFmtId="0" fontId="16" fillId="0" borderId="2" xfId="0" applyFont="1" applyFill="1" applyBorder="1" applyAlignment="1"/>
    <xf numFmtId="0" fontId="16" fillId="0" borderId="2" xfId="3" applyFont="1" applyFill="1" applyBorder="1"/>
    <xf numFmtId="1" fontId="16" fillId="0" borderId="2" xfId="0" applyNumberFormat="1" applyFont="1" applyFill="1" applyBorder="1" applyAlignment="1">
      <alignment horizontal="center"/>
    </xf>
    <xf numFmtId="0" fontId="16" fillId="0" borderId="2" xfId="0" applyFont="1" applyFill="1" applyBorder="1" applyAlignment="1">
      <alignment horizontal="center" vertical="center" wrapText="1"/>
    </xf>
    <xf numFmtId="1" fontId="5" fillId="0" borderId="2" xfId="3" applyNumberFormat="1" applyFont="1" applyFill="1" applyBorder="1" applyAlignment="1">
      <alignment horizontal="center" vertical="center" wrapText="1"/>
    </xf>
    <xf numFmtId="0" fontId="5" fillId="0" borderId="2" xfId="3" applyFont="1" applyFill="1" applyBorder="1" applyAlignment="1">
      <alignment horizontal="center" wrapText="1"/>
    </xf>
    <xf numFmtId="0" fontId="16" fillId="0" borderId="2" xfId="0" applyFont="1" applyFill="1" applyBorder="1" applyAlignment="1">
      <alignment vertical="center"/>
    </xf>
    <xf numFmtId="0" fontId="16" fillId="0" borderId="2" xfId="5" applyFont="1" applyFill="1" applyBorder="1" applyAlignment="1">
      <alignment horizontal="center" vertical="center"/>
    </xf>
    <xf numFmtId="0" fontId="16" fillId="0" borderId="2" xfId="0" applyFont="1" applyFill="1" applyBorder="1"/>
    <xf numFmtId="1" fontId="18" fillId="0" borderId="2" xfId="0" applyNumberFormat="1" applyFont="1" applyFill="1" applyBorder="1" applyAlignment="1">
      <alignment horizontal="center"/>
    </xf>
    <xf numFmtId="0" fontId="5" fillId="0" borderId="2" xfId="2" applyFont="1" applyFill="1" applyBorder="1" applyAlignment="1">
      <alignment horizontal="left" vertical="center" wrapText="1"/>
    </xf>
    <xf numFmtId="0" fontId="5" fillId="0" borderId="2" xfId="3" applyFont="1" applyFill="1" applyBorder="1"/>
    <xf numFmtId="0" fontId="5" fillId="0" borderId="2" xfId="5" applyFont="1" applyFill="1" applyBorder="1" applyAlignment="1">
      <alignment horizontal="center" vertical="center"/>
    </xf>
    <xf numFmtId="0" fontId="19" fillId="0" borderId="0" xfId="3" applyFont="1" applyFill="1" applyAlignment="1">
      <alignment horizontal="center"/>
    </xf>
    <xf numFmtId="1" fontId="21" fillId="0" borderId="0" xfId="0" applyNumberFormat="1" applyFont="1" applyFill="1" applyBorder="1" applyAlignment="1">
      <alignment horizontal="center"/>
    </xf>
    <xf numFmtId="0" fontId="22" fillId="0" borderId="0" xfId="0" applyFont="1" applyFill="1" applyBorder="1" applyAlignment="1">
      <alignment horizontal="center" vertical="center" wrapText="1"/>
    </xf>
    <xf numFmtId="0" fontId="19" fillId="0" borderId="0" xfId="3" applyFont="1" applyFill="1"/>
    <xf numFmtId="0" fontId="3" fillId="0" borderId="0" xfId="3" applyFont="1" applyFill="1"/>
    <xf numFmtId="0" fontId="3" fillId="0" borderId="0" xfId="3" applyFont="1"/>
    <xf numFmtId="0" fontId="4" fillId="0" borderId="0" xfId="2" applyFont="1" applyAlignment="1">
      <alignment horizontal="center" vertical="center" wrapText="1"/>
    </xf>
    <xf numFmtId="0" fontId="4" fillId="0" borderId="0" xfId="2" applyFont="1" applyAlignment="1">
      <alignment horizontal="center" wrapText="1"/>
    </xf>
    <xf numFmtId="0" fontId="3" fillId="0" borderId="0" xfId="2" applyFont="1" applyAlignment="1">
      <alignment horizontal="center" vertical="center" wrapText="1"/>
    </xf>
    <xf numFmtId="0" fontId="16" fillId="0" borderId="2" xfId="3" applyFont="1" applyFill="1" applyBorder="1" applyAlignment="1">
      <alignment horizontal="center" vertical="center" wrapText="1"/>
    </xf>
    <xf numFmtId="0" fontId="16" fillId="0" borderId="2" xfId="5" applyFont="1" applyFill="1" applyBorder="1" applyAlignment="1">
      <alignment horizontal="center" vertical="center" wrapText="1"/>
    </xf>
    <xf numFmtId="0" fontId="17" fillId="0" borderId="2" xfId="0" applyFont="1" applyFill="1" applyBorder="1" applyAlignment="1">
      <alignment horizontal="center" vertical="center" wrapText="1"/>
    </xf>
    <xf numFmtId="1"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4" xfId="3" applyFont="1" applyFill="1" applyBorder="1" applyAlignment="1">
      <alignment horizontal="center" vertical="center" wrapText="1"/>
    </xf>
    <xf numFmtId="0" fontId="5" fillId="0" borderId="2" xfId="3"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2" applyFont="1" applyFill="1" applyBorder="1" applyAlignment="1">
      <alignment horizontal="center" vertical="center"/>
    </xf>
    <xf numFmtId="0" fontId="20" fillId="2" borderId="0" xfId="2" applyFont="1" applyFill="1" applyAlignment="1">
      <alignment horizontal="left" vertical="center" wrapText="1"/>
    </xf>
    <xf numFmtId="0" fontId="5" fillId="0" borderId="2" xfId="0" applyFont="1" applyFill="1" applyBorder="1" applyAlignment="1">
      <alignment horizontal="left" vertical="center"/>
    </xf>
    <xf numFmtId="0" fontId="5" fillId="0" borderId="9"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1"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1"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5" fillId="0" borderId="3" xfId="3" applyFont="1" applyFill="1" applyBorder="1" applyAlignment="1">
      <alignment horizontal="center" vertical="center"/>
    </xf>
    <xf numFmtId="0" fontId="5" fillId="0" borderId="7" xfId="3" applyFont="1" applyFill="1" applyBorder="1" applyAlignment="1">
      <alignment horizontal="center" vertical="center"/>
    </xf>
  </cellXfs>
  <cellStyles count="6">
    <cellStyle name="Bad" xfId="5" builtinId="27"/>
    <cellStyle name="Normal" xfId="0" builtinId="0"/>
    <cellStyle name="Normal 2" xfId="2"/>
    <cellStyle name="Normal 3" xfId="4"/>
    <cellStyle name="Normal 3 2 2" xfId="3"/>
    <cellStyle name="Normal 3 3" xfId="1"/>
  </cellStyles>
  <dxfs count="0"/>
  <tableStyles count="0" defaultTableStyle="TableStyleMedium2" defaultPivotStyle="PivotStyleLight16"/>
  <colors>
    <mruColors>
      <color rgb="FFFFFFCC"/>
      <color rgb="FF00FFFF"/>
      <color rgb="FFFFCC99"/>
      <color rgb="FF66FFFF"/>
      <color rgb="FFFFCCFF"/>
      <color rgb="FF66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742597</xdr:colOff>
      <xdr:row>0</xdr:row>
      <xdr:rowOff>486833</xdr:rowOff>
    </xdr:from>
    <xdr:to>
      <xdr:col>1</xdr:col>
      <xdr:colOff>1370541</xdr:colOff>
      <xdr:row>0</xdr:row>
      <xdr:rowOff>486833</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99772" y="486833"/>
          <a:ext cx="62794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88"/>
  <sheetViews>
    <sheetView tabSelected="1" zoomScale="90" zoomScaleNormal="90" workbookViewId="0">
      <selection activeCell="H21" sqref="H21"/>
    </sheetView>
  </sheetViews>
  <sheetFormatPr defaultRowHeight="15.75"/>
  <cols>
    <col min="1" max="1" width="3.85546875" style="18" customWidth="1"/>
    <col min="2" max="2" width="31" style="7" customWidth="1"/>
    <col min="3" max="3" width="7" style="16" customWidth="1"/>
    <col min="4" max="4" width="17.28515625" style="7" customWidth="1"/>
    <col min="5" max="5" width="34.42578125" style="7" customWidth="1"/>
    <col min="6" max="6" width="12.28515625" style="7" customWidth="1"/>
    <col min="7" max="7" width="10.28515625" style="7" customWidth="1"/>
    <col min="8" max="8" width="22.140625" style="7" customWidth="1"/>
    <col min="9" max="9" width="32.85546875" style="7" customWidth="1"/>
    <col min="10" max="11" width="0" style="7" hidden="1" customWidth="1"/>
    <col min="12" max="12" width="9.140625" style="7"/>
    <col min="13" max="256" width="9.140625" style="2"/>
    <col min="257" max="257" width="3.85546875" style="2" customWidth="1"/>
    <col min="258" max="258" width="31" style="2" customWidth="1"/>
    <col min="259" max="259" width="7" style="2" customWidth="1"/>
    <col min="260" max="260" width="17.28515625" style="2" customWidth="1"/>
    <col min="261" max="261" width="34.42578125" style="2" customWidth="1"/>
    <col min="262" max="262" width="12.28515625" style="2" customWidth="1"/>
    <col min="263" max="263" width="10.28515625" style="2" customWidth="1"/>
    <col min="264" max="264" width="22.140625" style="2" customWidth="1"/>
    <col min="265" max="265" width="32.85546875" style="2" customWidth="1"/>
    <col min="266" max="267" width="0" style="2" hidden="1" customWidth="1"/>
    <col min="268" max="512" width="9.140625" style="2"/>
    <col min="513" max="513" width="3.85546875" style="2" customWidth="1"/>
    <col min="514" max="514" width="31" style="2" customWidth="1"/>
    <col min="515" max="515" width="7" style="2" customWidth="1"/>
    <col min="516" max="516" width="17.28515625" style="2" customWidth="1"/>
    <col min="517" max="517" width="34.42578125" style="2" customWidth="1"/>
    <col min="518" max="518" width="12.28515625" style="2" customWidth="1"/>
    <col min="519" max="519" width="10.28515625" style="2" customWidth="1"/>
    <col min="520" max="520" width="22.140625" style="2" customWidth="1"/>
    <col min="521" max="521" width="32.85546875" style="2" customWidth="1"/>
    <col min="522" max="523" width="0" style="2" hidden="1" customWidth="1"/>
    <col min="524" max="768" width="9.140625" style="2"/>
    <col min="769" max="769" width="3.85546875" style="2" customWidth="1"/>
    <col min="770" max="770" width="31" style="2" customWidth="1"/>
    <col min="771" max="771" width="7" style="2" customWidth="1"/>
    <col min="772" max="772" width="17.28515625" style="2" customWidth="1"/>
    <col min="773" max="773" width="34.42578125" style="2" customWidth="1"/>
    <col min="774" max="774" width="12.28515625" style="2" customWidth="1"/>
    <col min="775" max="775" width="10.28515625" style="2" customWidth="1"/>
    <col min="776" max="776" width="22.140625" style="2" customWidth="1"/>
    <col min="777" max="777" width="32.85546875" style="2" customWidth="1"/>
    <col min="778" max="779" width="0" style="2" hidden="1" customWidth="1"/>
    <col min="780" max="1024" width="9.140625" style="2"/>
    <col min="1025" max="1025" width="3.85546875" style="2" customWidth="1"/>
    <col min="1026" max="1026" width="31" style="2" customWidth="1"/>
    <col min="1027" max="1027" width="7" style="2" customWidth="1"/>
    <col min="1028" max="1028" width="17.28515625" style="2" customWidth="1"/>
    <col min="1029" max="1029" width="34.42578125" style="2" customWidth="1"/>
    <col min="1030" max="1030" width="12.28515625" style="2" customWidth="1"/>
    <col min="1031" max="1031" width="10.28515625" style="2" customWidth="1"/>
    <col min="1032" max="1032" width="22.140625" style="2" customWidth="1"/>
    <col min="1033" max="1033" width="32.85546875" style="2" customWidth="1"/>
    <col min="1034" max="1035" width="0" style="2" hidden="1" customWidth="1"/>
    <col min="1036" max="1280" width="9.140625" style="2"/>
    <col min="1281" max="1281" width="3.85546875" style="2" customWidth="1"/>
    <col min="1282" max="1282" width="31" style="2" customWidth="1"/>
    <col min="1283" max="1283" width="7" style="2" customWidth="1"/>
    <col min="1284" max="1284" width="17.28515625" style="2" customWidth="1"/>
    <col min="1285" max="1285" width="34.42578125" style="2" customWidth="1"/>
    <col min="1286" max="1286" width="12.28515625" style="2" customWidth="1"/>
    <col min="1287" max="1287" width="10.28515625" style="2" customWidth="1"/>
    <col min="1288" max="1288" width="22.140625" style="2" customWidth="1"/>
    <col min="1289" max="1289" width="32.85546875" style="2" customWidth="1"/>
    <col min="1290" max="1291" width="0" style="2" hidden="1" customWidth="1"/>
    <col min="1292" max="1536" width="9.140625" style="2"/>
    <col min="1537" max="1537" width="3.85546875" style="2" customWidth="1"/>
    <col min="1538" max="1538" width="31" style="2" customWidth="1"/>
    <col min="1539" max="1539" width="7" style="2" customWidth="1"/>
    <col min="1540" max="1540" width="17.28515625" style="2" customWidth="1"/>
    <col min="1541" max="1541" width="34.42578125" style="2" customWidth="1"/>
    <col min="1542" max="1542" width="12.28515625" style="2" customWidth="1"/>
    <col min="1543" max="1543" width="10.28515625" style="2" customWidth="1"/>
    <col min="1544" max="1544" width="22.140625" style="2" customWidth="1"/>
    <col min="1545" max="1545" width="32.85546875" style="2" customWidth="1"/>
    <col min="1546" max="1547" width="0" style="2" hidden="1" customWidth="1"/>
    <col min="1548" max="1792" width="9.140625" style="2"/>
    <col min="1793" max="1793" width="3.85546875" style="2" customWidth="1"/>
    <col min="1794" max="1794" width="31" style="2" customWidth="1"/>
    <col min="1795" max="1795" width="7" style="2" customWidth="1"/>
    <col min="1796" max="1796" width="17.28515625" style="2" customWidth="1"/>
    <col min="1797" max="1797" width="34.42578125" style="2" customWidth="1"/>
    <col min="1798" max="1798" width="12.28515625" style="2" customWidth="1"/>
    <col min="1799" max="1799" width="10.28515625" style="2" customWidth="1"/>
    <col min="1800" max="1800" width="22.140625" style="2" customWidth="1"/>
    <col min="1801" max="1801" width="32.85546875" style="2" customWidth="1"/>
    <col min="1802" max="1803" width="0" style="2" hidden="1" customWidth="1"/>
    <col min="1804" max="2048" width="9.140625" style="2"/>
    <col min="2049" max="2049" width="3.85546875" style="2" customWidth="1"/>
    <col min="2050" max="2050" width="31" style="2" customWidth="1"/>
    <col min="2051" max="2051" width="7" style="2" customWidth="1"/>
    <col min="2052" max="2052" width="17.28515625" style="2" customWidth="1"/>
    <col min="2053" max="2053" width="34.42578125" style="2" customWidth="1"/>
    <col min="2054" max="2054" width="12.28515625" style="2" customWidth="1"/>
    <col min="2055" max="2055" width="10.28515625" style="2" customWidth="1"/>
    <col min="2056" max="2056" width="22.140625" style="2" customWidth="1"/>
    <col min="2057" max="2057" width="32.85546875" style="2" customWidth="1"/>
    <col min="2058" max="2059" width="0" style="2" hidden="1" customWidth="1"/>
    <col min="2060" max="2304" width="9.140625" style="2"/>
    <col min="2305" max="2305" width="3.85546875" style="2" customWidth="1"/>
    <col min="2306" max="2306" width="31" style="2" customWidth="1"/>
    <col min="2307" max="2307" width="7" style="2" customWidth="1"/>
    <col min="2308" max="2308" width="17.28515625" style="2" customWidth="1"/>
    <col min="2309" max="2309" width="34.42578125" style="2" customWidth="1"/>
    <col min="2310" max="2310" width="12.28515625" style="2" customWidth="1"/>
    <col min="2311" max="2311" width="10.28515625" style="2" customWidth="1"/>
    <col min="2312" max="2312" width="22.140625" style="2" customWidth="1"/>
    <col min="2313" max="2313" width="32.85546875" style="2" customWidth="1"/>
    <col min="2314" max="2315" width="0" style="2" hidden="1" customWidth="1"/>
    <col min="2316" max="2560" width="9.140625" style="2"/>
    <col min="2561" max="2561" width="3.85546875" style="2" customWidth="1"/>
    <col min="2562" max="2562" width="31" style="2" customWidth="1"/>
    <col min="2563" max="2563" width="7" style="2" customWidth="1"/>
    <col min="2564" max="2564" width="17.28515625" style="2" customWidth="1"/>
    <col min="2565" max="2565" width="34.42578125" style="2" customWidth="1"/>
    <col min="2566" max="2566" width="12.28515625" style="2" customWidth="1"/>
    <col min="2567" max="2567" width="10.28515625" style="2" customWidth="1"/>
    <col min="2568" max="2568" width="22.140625" style="2" customWidth="1"/>
    <col min="2569" max="2569" width="32.85546875" style="2" customWidth="1"/>
    <col min="2570" max="2571" width="0" style="2" hidden="1" customWidth="1"/>
    <col min="2572" max="2816" width="9.140625" style="2"/>
    <col min="2817" max="2817" width="3.85546875" style="2" customWidth="1"/>
    <col min="2818" max="2818" width="31" style="2" customWidth="1"/>
    <col min="2819" max="2819" width="7" style="2" customWidth="1"/>
    <col min="2820" max="2820" width="17.28515625" style="2" customWidth="1"/>
    <col min="2821" max="2821" width="34.42578125" style="2" customWidth="1"/>
    <col min="2822" max="2822" width="12.28515625" style="2" customWidth="1"/>
    <col min="2823" max="2823" width="10.28515625" style="2" customWidth="1"/>
    <col min="2824" max="2824" width="22.140625" style="2" customWidth="1"/>
    <col min="2825" max="2825" width="32.85546875" style="2" customWidth="1"/>
    <col min="2826" max="2827" width="0" style="2" hidden="1" customWidth="1"/>
    <col min="2828" max="3072" width="9.140625" style="2"/>
    <col min="3073" max="3073" width="3.85546875" style="2" customWidth="1"/>
    <col min="3074" max="3074" width="31" style="2" customWidth="1"/>
    <col min="3075" max="3075" width="7" style="2" customWidth="1"/>
    <col min="3076" max="3076" width="17.28515625" style="2" customWidth="1"/>
    <col min="3077" max="3077" width="34.42578125" style="2" customWidth="1"/>
    <col min="3078" max="3078" width="12.28515625" style="2" customWidth="1"/>
    <col min="3079" max="3079" width="10.28515625" style="2" customWidth="1"/>
    <col min="3080" max="3080" width="22.140625" style="2" customWidth="1"/>
    <col min="3081" max="3081" width="32.85546875" style="2" customWidth="1"/>
    <col min="3082" max="3083" width="0" style="2" hidden="1" customWidth="1"/>
    <col min="3084" max="3328" width="9.140625" style="2"/>
    <col min="3329" max="3329" width="3.85546875" style="2" customWidth="1"/>
    <col min="3330" max="3330" width="31" style="2" customWidth="1"/>
    <col min="3331" max="3331" width="7" style="2" customWidth="1"/>
    <col min="3332" max="3332" width="17.28515625" style="2" customWidth="1"/>
    <col min="3333" max="3333" width="34.42578125" style="2" customWidth="1"/>
    <col min="3334" max="3334" width="12.28515625" style="2" customWidth="1"/>
    <col min="3335" max="3335" width="10.28515625" style="2" customWidth="1"/>
    <col min="3336" max="3336" width="22.140625" style="2" customWidth="1"/>
    <col min="3337" max="3337" width="32.85546875" style="2" customWidth="1"/>
    <col min="3338" max="3339" width="0" style="2" hidden="1" customWidth="1"/>
    <col min="3340" max="3584" width="9.140625" style="2"/>
    <col min="3585" max="3585" width="3.85546875" style="2" customWidth="1"/>
    <col min="3586" max="3586" width="31" style="2" customWidth="1"/>
    <col min="3587" max="3587" width="7" style="2" customWidth="1"/>
    <col min="3588" max="3588" width="17.28515625" style="2" customWidth="1"/>
    <col min="3589" max="3589" width="34.42578125" style="2" customWidth="1"/>
    <col min="3590" max="3590" width="12.28515625" style="2" customWidth="1"/>
    <col min="3591" max="3591" width="10.28515625" style="2" customWidth="1"/>
    <col min="3592" max="3592" width="22.140625" style="2" customWidth="1"/>
    <col min="3593" max="3593" width="32.85546875" style="2" customWidth="1"/>
    <col min="3594" max="3595" width="0" style="2" hidden="1" customWidth="1"/>
    <col min="3596" max="3840" width="9.140625" style="2"/>
    <col min="3841" max="3841" width="3.85546875" style="2" customWidth="1"/>
    <col min="3842" max="3842" width="31" style="2" customWidth="1"/>
    <col min="3843" max="3843" width="7" style="2" customWidth="1"/>
    <col min="3844" max="3844" width="17.28515625" style="2" customWidth="1"/>
    <col min="3845" max="3845" width="34.42578125" style="2" customWidth="1"/>
    <col min="3846" max="3846" width="12.28515625" style="2" customWidth="1"/>
    <col min="3847" max="3847" width="10.28515625" style="2" customWidth="1"/>
    <col min="3848" max="3848" width="22.140625" style="2" customWidth="1"/>
    <col min="3849" max="3849" width="32.85546875" style="2" customWidth="1"/>
    <col min="3850" max="3851" width="0" style="2" hidden="1" customWidth="1"/>
    <col min="3852" max="4096" width="9.140625" style="2"/>
    <col min="4097" max="4097" width="3.85546875" style="2" customWidth="1"/>
    <col min="4098" max="4098" width="31" style="2" customWidth="1"/>
    <col min="4099" max="4099" width="7" style="2" customWidth="1"/>
    <col min="4100" max="4100" width="17.28515625" style="2" customWidth="1"/>
    <col min="4101" max="4101" width="34.42578125" style="2" customWidth="1"/>
    <col min="4102" max="4102" width="12.28515625" style="2" customWidth="1"/>
    <col min="4103" max="4103" width="10.28515625" style="2" customWidth="1"/>
    <col min="4104" max="4104" width="22.140625" style="2" customWidth="1"/>
    <col min="4105" max="4105" width="32.85546875" style="2" customWidth="1"/>
    <col min="4106" max="4107" width="0" style="2" hidden="1" customWidth="1"/>
    <col min="4108" max="4352" width="9.140625" style="2"/>
    <col min="4353" max="4353" width="3.85546875" style="2" customWidth="1"/>
    <col min="4354" max="4354" width="31" style="2" customWidth="1"/>
    <col min="4355" max="4355" width="7" style="2" customWidth="1"/>
    <col min="4356" max="4356" width="17.28515625" style="2" customWidth="1"/>
    <col min="4357" max="4357" width="34.42578125" style="2" customWidth="1"/>
    <col min="4358" max="4358" width="12.28515625" style="2" customWidth="1"/>
    <col min="4359" max="4359" width="10.28515625" style="2" customWidth="1"/>
    <col min="4360" max="4360" width="22.140625" style="2" customWidth="1"/>
    <col min="4361" max="4361" width="32.85546875" style="2" customWidth="1"/>
    <col min="4362" max="4363" width="0" style="2" hidden="1" customWidth="1"/>
    <col min="4364" max="4608" width="9.140625" style="2"/>
    <col min="4609" max="4609" width="3.85546875" style="2" customWidth="1"/>
    <col min="4610" max="4610" width="31" style="2" customWidth="1"/>
    <col min="4611" max="4611" width="7" style="2" customWidth="1"/>
    <col min="4612" max="4612" width="17.28515625" style="2" customWidth="1"/>
    <col min="4613" max="4613" width="34.42578125" style="2" customWidth="1"/>
    <col min="4614" max="4614" width="12.28515625" style="2" customWidth="1"/>
    <col min="4615" max="4615" width="10.28515625" style="2" customWidth="1"/>
    <col min="4616" max="4616" width="22.140625" style="2" customWidth="1"/>
    <col min="4617" max="4617" width="32.85546875" style="2" customWidth="1"/>
    <col min="4618" max="4619" width="0" style="2" hidden="1" customWidth="1"/>
    <col min="4620" max="4864" width="9.140625" style="2"/>
    <col min="4865" max="4865" width="3.85546875" style="2" customWidth="1"/>
    <col min="4866" max="4866" width="31" style="2" customWidth="1"/>
    <col min="4867" max="4867" width="7" style="2" customWidth="1"/>
    <col min="4868" max="4868" width="17.28515625" style="2" customWidth="1"/>
    <col min="4869" max="4869" width="34.42578125" style="2" customWidth="1"/>
    <col min="4870" max="4870" width="12.28515625" style="2" customWidth="1"/>
    <col min="4871" max="4871" width="10.28515625" style="2" customWidth="1"/>
    <col min="4872" max="4872" width="22.140625" style="2" customWidth="1"/>
    <col min="4873" max="4873" width="32.85546875" style="2" customWidth="1"/>
    <col min="4874" max="4875" width="0" style="2" hidden="1" customWidth="1"/>
    <col min="4876" max="5120" width="9.140625" style="2"/>
    <col min="5121" max="5121" width="3.85546875" style="2" customWidth="1"/>
    <col min="5122" max="5122" width="31" style="2" customWidth="1"/>
    <col min="5123" max="5123" width="7" style="2" customWidth="1"/>
    <col min="5124" max="5124" width="17.28515625" style="2" customWidth="1"/>
    <col min="5125" max="5125" width="34.42578125" style="2" customWidth="1"/>
    <col min="5126" max="5126" width="12.28515625" style="2" customWidth="1"/>
    <col min="5127" max="5127" width="10.28515625" style="2" customWidth="1"/>
    <col min="5128" max="5128" width="22.140625" style="2" customWidth="1"/>
    <col min="5129" max="5129" width="32.85546875" style="2" customWidth="1"/>
    <col min="5130" max="5131" width="0" style="2" hidden="1" customWidth="1"/>
    <col min="5132" max="5376" width="9.140625" style="2"/>
    <col min="5377" max="5377" width="3.85546875" style="2" customWidth="1"/>
    <col min="5378" max="5378" width="31" style="2" customWidth="1"/>
    <col min="5379" max="5379" width="7" style="2" customWidth="1"/>
    <col min="5380" max="5380" width="17.28515625" style="2" customWidth="1"/>
    <col min="5381" max="5381" width="34.42578125" style="2" customWidth="1"/>
    <col min="5382" max="5382" width="12.28515625" style="2" customWidth="1"/>
    <col min="5383" max="5383" width="10.28515625" style="2" customWidth="1"/>
    <col min="5384" max="5384" width="22.140625" style="2" customWidth="1"/>
    <col min="5385" max="5385" width="32.85546875" style="2" customWidth="1"/>
    <col min="5386" max="5387" width="0" style="2" hidden="1" customWidth="1"/>
    <col min="5388" max="5632" width="9.140625" style="2"/>
    <col min="5633" max="5633" width="3.85546875" style="2" customWidth="1"/>
    <col min="5634" max="5634" width="31" style="2" customWidth="1"/>
    <col min="5635" max="5635" width="7" style="2" customWidth="1"/>
    <col min="5636" max="5636" width="17.28515625" style="2" customWidth="1"/>
    <col min="5637" max="5637" width="34.42578125" style="2" customWidth="1"/>
    <col min="5638" max="5638" width="12.28515625" style="2" customWidth="1"/>
    <col min="5639" max="5639" width="10.28515625" style="2" customWidth="1"/>
    <col min="5640" max="5640" width="22.140625" style="2" customWidth="1"/>
    <col min="5641" max="5641" width="32.85546875" style="2" customWidth="1"/>
    <col min="5642" max="5643" width="0" style="2" hidden="1" customWidth="1"/>
    <col min="5644" max="5888" width="9.140625" style="2"/>
    <col min="5889" max="5889" width="3.85546875" style="2" customWidth="1"/>
    <col min="5890" max="5890" width="31" style="2" customWidth="1"/>
    <col min="5891" max="5891" width="7" style="2" customWidth="1"/>
    <col min="5892" max="5892" width="17.28515625" style="2" customWidth="1"/>
    <col min="5893" max="5893" width="34.42578125" style="2" customWidth="1"/>
    <col min="5894" max="5894" width="12.28515625" style="2" customWidth="1"/>
    <col min="5895" max="5895" width="10.28515625" style="2" customWidth="1"/>
    <col min="5896" max="5896" width="22.140625" style="2" customWidth="1"/>
    <col min="5897" max="5897" width="32.85546875" style="2" customWidth="1"/>
    <col min="5898" max="5899" width="0" style="2" hidden="1" customWidth="1"/>
    <col min="5900" max="6144" width="9.140625" style="2"/>
    <col min="6145" max="6145" width="3.85546875" style="2" customWidth="1"/>
    <col min="6146" max="6146" width="31" style="2" customWidth="1"/>
    <col min="6147" max="6147" width="7" style="2" customWidth="1"/>
    <col min="6148" max="6148" width="17.28515625" style="2" customWidth="1"/>
    <col min="6149" max="6149" width="34.42578125" style="2" customWidth="1"/>
    <col min="6150" max="6150" width="12.28515625" style="2" customWidth="1"/>
    <col min="6151" max="6151" width="10.28515625" style="2" customWidth="1"/>
    <col min="6152" max="6152" width="22.140625" style="2" customWidth="1"/>
    <col min="6153" max="6153" width="32.85546875" style="2" customWidth="1"/>
    <col min="6154" max="6155" width="0" style="2" hidden="1" customWidth="1"/>
    <col min="6156" max="6400" width="9.140625" style="2"/>
    <col min="6401" max="6401" width="3.85546875" style="2" customWidth="1"/>
    <col min="6402" max="6402" width="31" style="2" customWidth="1"/>
    <col min="6403" max="6403" width="7" style="2" customWidth="1"/>
    <col min="6404" max="6404" width="17.28515625" style="2" customWidth="1"/>
    <col min="6405" max="6405" width="34.42578125" style="2" customWidth="1"/>
    <col min="6406" max="6406" width="12.28515625" style="2" customWidth="1"/>
    <col min="6407" max="6407" width="10.28515625" style="2" customWidth="1"/>
    <col min="6408" max="6408" width="22.140625" style="2" customWidth="1"/>
    <col min="6409" max="6409" width="32.85546875" style="2" customWidth="1"/>
    <col min="6410" max="6411" width="0" style="2" hidden="1" customWidth="1"/>
    <col min="6412" max="6656" width="9.140625" style="2"/>
    <col min="6657" max="6657" width="3.85546875" style="2" customWidth="1"/>
    <col min="6658" max="6658" width="31" style="2" customWidth="1"/>
    <col min="6659" max="6659" width="7" style="2" customWidth="1"/>
    <col min="6660" max="6660" width="17.28515625" style="2" customWidth="1"/>
    <col min="6661" max="6661" width="34.42578125" style="2" customWidth="1"/>
    <col min="6662" max="6662" width="12.28515625" style="2" customWidth="1"/>
    <col min="6663" max="6663" width="10.28515625" style="2" customWidth="1"/>
    <col min="6664" max="6664" width="22.140625" style="2" customWidth="1"/>
    <col min="6665" max="6665" width="32.85546875" style="2" customWidth="1"/>
    <col min="6666" max="6667" width="0" style="2" hidden="1" customWidth="1"/>
    <col min="6668" max="6912" width="9.140625" style="2"/>
    <col min="6913" max="6913" width="3.85546875" style="2" customWidth="1"/>
    <col min="6914" max="6914" width="31" style="2" customWidth="1"/>
    <col min="6915" max="6915" width="7" style="2" customWidth="1"/>
    <col min="6916" max="6916" width="17.28515625" style="2" customWidth="1"/>
    <col min="6917" max="6917" width="34.42578125" style="2" customWidth="1"/>
    <col min="6918" max="6918" width="12.28515625" style="2" customWidth="1"/>
    <col min="6919" max="6919" width="10.28515625" style="2" customWidth="1"/>
    <col min="6920" max="6920" width="22.140625" style="2" customWidth="1"/>
    <col min="6921" max="6921" width="32.85546875" style="2" customWidth="1"/>
    <col min="6922" max="6923" width="0" style="2" hidden="1" customWidth="1"/>
    <col min="6924" max="7168" width="9.140625" style="2"/>
    <col min="7169" max="7169" width="3.85546875" style="2" customWidth="1"/>
    <col min="7170" max="7170" width="31" style="2" customWidth="1"/>
    <col min="7171" max="7171" width="7" style="2" customWidth="1"/>
    <col min="7172" max="7172" width="17.28515625" style="2" customWidth="1"/>
    <col min="7173" max="7173" width="34.42578125" style="2" customWidth="1"/>
    <col min="7174" max="7174" width="12.28515625" style="2" customWidth="1"/>
    <col min="7175" max="7175" width="10.28515625" style="2" customWidth="1"/>
    <col min="7176" max="7176" width="22.140625" style="2" customWidth="1"/>
    <col min="7177" max="7177" width="32.85546875" style="2" customWidth="1"/>
    <col min="7178" max="7179" width="0" style="2" hidden="1" customWidth="1"/>
    <col min="7180" max="7424" width="9.140625" style="2"/>
    <col min="7425" max="7425" width="3.85546875" style="2" customWidth="1"/>
    <col min="7426" max="7426" width="31" style="2" customWidth="1"/>
    <col min="7427" max="7427" width="7" style="2" customWidth="1"/>
    <col min="7428" max="7428" width="17.28515625" style="2" customWidth="1"/>
    <col min="7429" max="7429" width="34.42578125" style="2" customWidth="1"/>
    <col min="7430" max="7430" width="12.28515625" style="2" customWidth="1"/>
    <col min="7431" max="7431" width="10.28515625" style="2" customWidth="1"/>
    <col min="7432" max="7432" width="22.140625" style="2" customWidth="1"/>
    <col min="7433" max="7433" width="32.85546875" style="2" customWidth="1"/>
    <col min="7434" max="7435" width="0" style="2" hidden="1" customWidth="1"/>
    <col min="7436" max="7680" width="9.140625" style="2"/>
    <col min="7681" max="7681" width="3.85546875" style="2" customWidth="1"/>
    <col min="7682" max="7682" width="31" style="2" customWidth="1"/>
    <col min="7683" max="7683" width="7" style="2" customWidth="1"/>
    <col min="7684" max="7684" width="17.28515625" style="2" customWidth="1"/>
    <col min="7685" max="7685" width="34.42578125" style="2" customWidth="1"/>
    <col min="7686" max="7686" width="12.28515625" style="2" customWidth="1"/>
    <col min="7687" max="7687" width="10.28515625" style="2" customWidth="1"/>
    <col min="7688" max="7688" width="22.140625" style="2" customWidth="1"/>
    <col min="7689" max="7689" width="32.85546875" style="2" customWidth="1"/>
    <col min="7690" max="7691" width="0" style="2" hidden="1" customWidth="1"/>
    <col min="7692" max="7936" width="9.140625" style="2"/>
    <col min="7937" max="7937" width="3.85546875" style="2" customWidth="1"/>
    <col min="7938" max="7938" width="31" style="2" customWidth="1"/>
    <col min="7939" max="7939" width="7" style="2" customWidth="1"/>
    <col min="7940" max="7940" width="17.28515625" style="2" customWidth="1"/>
    <col min="7941" max="7941" width="34.42578125" style="2" customWidth="1"/>
    <col min="7942" max="7942" width="12.28515625" style="2" customWidth="1"/>
    <col min="7943" max="7943" width="10.28515625" style="2" customWidth="1"/>
    <col min="7944" max="7944" width="22.140625" style="2" customWidth="1"/>
    <col min="7945" max="7945" width="32.85546875" style="2" customWidth="1"/>
    <col min="7946" max="7947" width="0" style="2" hidden="1" customWidth="1"/>
    <col min="7948" max="8192" width="9.140625" style="2"/>
    <col min="8193" max="8193" width="3.85546875" style="2" customWidth="1"/>
    <col min="8194" max="8194" width="31" style="2" customWidth="1"/>
    <col min="8195" max="8195" width="7" style="2" customWidth="1"/>
    <col min="8196" max="8196" width="17.28515625" style="2" customWidth="1"/>
    <col min="8197" max="8197" width="34.42578125" style="2" customWidth="1"/>
    <col min="8198" max="8198" width="12.28515625" style="2" customWidth="1"/>
    <col min="8199" max="8199" width="10.28515625" style="2" customWidth="1"/>
    <col min="8200" max="8200" width="22.140625" style="2" customWidth="1"/>
    <col min="8201" max="8201" width="32.85546875" style="2" customWidth="1"/>
    <col min="8202" max="8203" width="0" style="2" hidden="1" customWidth="1"/>
    <col min="8204" max="8448" width="9.140625" style="2"/>
    <col min="8449" max="8449" width="3.85546875" style="2" customWidth="1"/>
    <col min="8450" max="8450" width="31" style="2" customWidth="1"/>
    <col min="8451" max="8451" width="7" style="2" customWidth="1"/>
    <col min="8452" max="8452" width="17.28515625" style="2" customWidth="1"/>
    <col min="8453" max="8453" width="34.42578125" style="2" customWidth="1"/>
    <col min="8454" max="8454" width="12.28515625" style="2" customWidth="1"/>
    <col min="8455" max="8455" width="10.28515625" style="2" customWidth="1"/>
    <col min="8456" max="8456" width="22.140625" style="2" customWidth="1"/>
    <col min="8457" max="8457" width="32.85546875" style="2" customWidth="1"/>
    <col min="8458" max="8459" width="0" style="2" hidden="1" customWidth="1"/>
    <col min="8460" max="8704" width="9.140625" style="2"/>
    <col min="8705" max="8705" width="3.85546875" style="2" customWidth="1"/>
    <col min="8706" max="8706" width="31" style="2" customWidth="1"/>
    <col min="8707" max="8707" width="7" style="2" customWidth="1"/>
    <col min="8708" max="8708" width="17.28515625" style="2" customWidth="1"/>
    <col min="8709" max="8709" width="34.42578125" style="2" customWidth="1"/>
    <col min="8710" max="8710" width="12.28515625" style="2" customWidth="1"/>
    <col min="8711" max="8711" width="10.28515625" style="2" customWidth="1"/>
    <col min="8712" max="8712" width="22.140625" style="2" customWidth="1"/>
    <col min="8713" max="8713" width="32.85546875" style="2" customWidth="1"/>
    <col min="8714" max="8715" width="0" style="2" hidden="1" customWidth="1"/>
    <col min="8716" max="8960" width="9.140625" style="2"/>
    <col min="8961" max="8961" width="3.85546875" style="2" customWidth="1"/>
    <col min="8962" max="8962" width="31" style="2" customWidth="1"/>
    <col min="8963" max="8963" width="7" style="2" customWidth="1"/>
    <col min="8964" max="8964" width="17.28515625" style="2" customWidth="1"/>
    <col min="8965" max="8965" width="34.42578125" style="2" customWidth="1"/>
    <col min="8966" max="8966" width="12.28515625" style="2" customWidth="1"/>
    <col min="8967" max="8967" width="10.28515625" style="2" customWidth="1"/>
    <col min="8968" max="8968" width="22.140625" style="2" customWidth="1"/>
    <col min="8969" max="8969" width="32.85546875" style="2" customWidth="1"/>
    <col min="8970" max="8971" width="0" style="2" hidden="1" customWidth="1"/>
    <col min="8972" max="9216" width="9.140625" style="2"/>
    <col min="9217" max="9217" width="3.85546875" style="2" customWidth="1"/>
    <col min="9218" max="9218" width="31" style="2" customWidth="1"/>
    <col min="9219" max="9219" width="7" style="2" customWidth="1"/>
    <col min="9220" max="9220" width="17.28515625" style="2" customWidth="1"/>
    <col min="9221" max="9221" width="34.42578125" style="2" customWidth="1"/>
    <col min="9222" max="9222" width="12.28515625" style="2" customWidth="1"/>
    <col min="9223" max="9223" width="10.28515625" style="2" customWidth="1"/>
    <col min="9224" max="9224" width="22.140625" style="2" customWidth="1"/>
    <col min="9225" max="9225" width="32.85546875" style="2" customWidth="1"/>
    <col min="9226" max="9227" width="0" style="2" hidden="1" customWidth="1"/>
    <col min="9228" max="9472" width="9.140625" style="2"/>
    <col min="9473" max="9473" width="3.85546875" style="2" customWidth="1"/>
    <col min="9474" max="9474" width="31" style="2" customWidth="1"/>
    <col min="9475" max="9475" width="7" style="2" customWidth="1"/>
    <col min="9476" max="9476" width="17.28515625" style="2" customWidth="1"/>
    <col min="9477" max="9477" width="34.42578125" style="2" customWidth="1"/>
    <col min="9478" max="9478" width="12.28515625" style="2" customWidth="1"/>
    <col min="9479" max="9479" width="10.28515625" style="2" customWidth="1"/>
    <col min="9480" max="9480" width="22.140625" style="2" customWidth="1"/>
    <col min="9481" max="9481" width="32.85546875" style="2" customWidth="1"/>
    <col min="9482" max="9483" width="0" style="2" hidden="1" customWidth="1"/>
    <col min="9484" max="9728" width="9.140625" style="2"/>
    <col min="9729" max="9729" width="3.85546875" style="2" customWidth="1"/>
    <col min="9730" max="9730" width="31" style="2" customWidth="1"/>
    <col min="9731" max="9731" width="7" style="2" customWidth="1"/>
    <col min="9732" max="9732" width="17.28515625" style="2" customWidth="1"/>
    <col min="9733" max="9733" width="34.42578125" style="2" customWidth="1"/>
    <col min="9734" max="9734" width="12.28515625" style="2" customWidth="1"/>
    <col min="9735" max="9735" width="10.28515625" style="2" customWidth="1"/>
    <col min="9736" max="9736" width="22.140625" style="2" customWidth="1"/>
    <col min="9737" max="9737" width="32.85546875" style="2" customWidth="1"/>
    <col min="9738" max="9739" width="0" style="2" hidden="1" customWidth="1"/>
    <col min="9740" max="9984" width="9.140625" style="2"/>
    <col min="9985" max="9985" width="3.85546875" style="2" customWidth="1"/>
    <col min="9986" max="9986" width="31" style="2" customWidth="1"/>
    <col min="9987" max="9987" width="7" style="2" customWidth="1"/>
    <col min="9988" max="9988" width="17.28515625" style="2" customWidth="1"/>
    <col min="9989" max="9989" width="34.42578125" style="2" customWidth="1"/>
    <col min="9990" max="9990" width="12.28515625" style="2" customWidth="1"/>
    <col min="9991" max="9991" width="10.28515625" style="2" customWidth="1"/>
    <col min="9992" max="9992" width="22.140625" style="2" customWidth="1"/>
    <col min="9993" max="9993" width="32.85546875" style="2" customWidth="1"/>
    <col min="9994" max="9995" width="0" style="2" hidden="1" customWidth="1"/>
    <col min="9996" max="10240" width="9.140625" style="2"/>
    <col min="10241" max="10241" width="3.85546875" style="2" customWidth="1"/>
    <col min="10242" max="10242" width="31" style="2" customWidth="1"/>
    <col min="10243" max="10243" width="7" style="2" customWidth="1"/>
    <col min="10244" max="10244" width="17.28515625" style="2" customWidth="1"/>
    <col min="10245" max="10245" width="34.42578125" style="2" customWidth="1"/>
    <col min="10246" max="10246" width="12.28515625" style="2" customWidth="1"/>
    <col min="10247" max="10247" width="10.28515625" style="2" customWidth="1"/>
    <col min="10248" max="10248" width="22.140625" style="2" customWidth="1"/>
    <col min="10249" max="10249" width="32.85546875" style="2" customWidth="1"/>
    <col min="10250" max="10251" width="0" style="2" hidden="1" customWidth="1"/>
    <col min="10252" max="10496" width="9.140625" style="2"/>
    <col min="10497" max="10497" width="3.85546875" style="2" customWidth="1"/>
    <col min="10498" max="10498" width="31" style="2" customWidth="1"/>
    <col min="10499" max="10499" width="7" style="2" customWidth="1"/>
    <col min="10500" max="10500" width="17.28515625" style="2" customWidth="1"/>
    <col min="10501" max="10501" width="34.42578125" style="2" customWidth="1"/>
    <col min="10502" max="10502" width="12.28515625" style="2" customWidth="1"/>
    <col min="10503" max="10503" width="10.28515625" style="2" customWidth="1"/>
    <col min="10504" max="10504" width="22.140625" style="2" customWidth="1"/>
    <col min="10505" max="10505" width="32.85546875" style="2" customWidth="1"/>
    <col min="10506" max="10507" width="0" style="2" hidden="1" customWidth="1"/>
    <col min="10508" max="10752" width="9.140625" style="2"/>
    <col min="10753" max="10753" width="3.85546875" style="2" customWidth="1"/>
    <col min="10754" max="10754" width="31" style="2" customWidth="1"/>
    <col min="10755" max="10755" width="7" style="2" customWidth="1"/>
    <col min="10756" max="10756" width="17.28515625" style="2" customWidth="1"/>
    <col min="10757" max="10757" width="34.42578125" style="2" customWidth="1"/>
    <col min="10758" max="10758" width="12.28515625" style="2" customWidth="1"/>
    <col min="10759" max="10759" width="10.28515625" style="2" customWidth="1"/>
    <col min="10760" max="10760" width="22.140625" style="2" customWidth="1"/>
    <col min="10761" max="10761" width="32.85546875" style="2" customWidth="1"/>
    <col min="10762" max="10763" width="0" style="2" hidden="1" customWidth="1"/>
    <col min="10764" max="11008" width="9.140625" style="2"/>
    <col min="11009" max="11009" width="3.85546875" style="2" customWidth="1"/>
    <col min="11010" max="11010" width="31" style="2" customWidth="1"/>
    <col min="11011" max="11011" width="7" style="2" customWidth="1"/>
    <col min="11012" max="11012" width="17.28515625" style="2" customWidth="1"/>
    <col min="11013" max="11013" width="34.42578125" style="2" customWidth="1"/>
    <col min="11014" max="11014" width="12.28515625" style="2" customWidth="1"/>
    <col min="11015" max="11015" width="10.28515625" style="2" customWidth="1"/>
    <col min="11016" max="11016" width="22.140625" style="2" customWidth="1"/>
    <col min="11017" max="11017" width="32.85546875" style="2" customWidth="1"/>
    <col min="11018" max="11019" width="0" style="2" hidden="1" customWidth="1"/>
    <col min="11020" max="11264" width="9.140625" style="2"/>
    <col min="11265" max="11265" width="3.85546875" style="2" customWidth="1"/>
    <col min="11266" max="11266" width="31" style="2" customWidth="1"/>
    <col min="11267" max="11267" width="7" style="2" customWidth="1"/>
    <col min="11268" max="11268" width="17.28515625" style="2" customWidth="1"/>
    <col min="11269" max="11269" width="34.42578125" style="2" customWidth="1"/>
    <col min="11270" max="11270" width="12.28515625" style="2" customWidth="1"/>
    <col min="11271" max="11271" width="10.28515625" style="2" customWidth="1"/>
    <col min="11272" max="11272" width="22.140625" style="2" customWidth="1"/>
    <col min="11273" max="11273" width="32.85546875" style="2" customWidth="1"/>
    <col min="11274" max="11275" width="0" style="2" hidden="1" customWidth="1"/>
    <col min="11276" max="11520" width="9.140625" style="2"/>
    <col min="11521" max="11521" width="3.85546875" style="2" customWidth="1"/>
    <col min="11522" max="11522" width="31" style="2" customWidth="1"/>
    <col min="11523" max="11523" width="7" style="2" customWidth="1"/>
    <col min="11524" max="11524" width="17.28515625" style="2" customWidth="1"/>
    <col min="11525" max="11525" width="34.42578125" style="2" customWidth="1"/>
    <col min="11526" max="11526" width="12.28515625" style="2" customWidth="1"/>
    <col min="11527" max="11527" width="10.28515625" style="2" customWidth="1"/>
    <col min="11528" max="11528" width="22.140625" style="2" customWidth="1"/>
    <col min="11529" max="11529" width="32.85546875" style="2" customWidth="1"/>
    <col min="11530" max="11531" width="0" style="2" hidden="1" customWidth="1"/>
    <col min="11532" max="11776" width="9.140625" style="2"/>
    <col min="11777" max="11777" width="3.85546875" style="2" customWidth="1"/>
    <col min="11778" max="11778" width="31" style="2" customWidth="1"/>
    <col min="11779" max="11779" width="7" style="2" customWidth="1"/>
    <col min="11780" max="11780" width="17.28515625" style="2" customWidth="1"/>
    <col min="11781" max="11781" width="34.42578125" style="2" customWidth="1"/>
    <col min="11782" max="11782" width="12.28515625" style="2" customWidth="1"/>
    <col min="11783" max="11783" width="10.28515625" style="2" customWidth="1"/>
    <col min="11784" max="11784" width="22.140625" style="2" customWidth="1"/>
    <col min="11785" max="11785" width="32.85546875" style="2" customWidth="1"/>
    <col min="11786" max="11787" width="0" style="2" hidden="1" customWidth="1"/>
    <col min="11788" max="12032" width="9.140625" style="2"/>
    <col min="12033" max="12033" width="3.85546875" style="2" customWidth="1"/>
    <col min="12034" max="12034" width="31" style="2" customWidth="1"/>
    <col min="12035" max="12035" width="7" style="2" customWidth="1"/>
    <col min="12036" max="12036" width="17.28515625" style="2" customWidth="1"/>
    <col min="12037" max="12037" width="34.42578125" style="2" customWidth="1"/>
    <col min="12038" max="12038" width="12.28515625" style="2" customWidth="1"/>
    <col min="12039" max="12039" width="10.28515625" style="2" customWidth="1"/>
    <col min="12040" max="12040" width="22.140625" style="2" customWidth="1"/>
    <col min="12041" max="12041" width="32.85546875" style="2" customWidth="1"/>
    <col min="12042" max="12043" width="0" style="2" hidden="1" customWidth="1"/>
    <col min="12044" max="12288" width="9.140625" style="2"/>
    <col min="12289" max="12289" width="3.85546875" style="2" customWidth="1"/>
    <col min="12290" max="12290" width="31" style="2" customWidth="1"/>
    <col min="12291" max="12291" width="7" style="2" customWidth="1"/>
    <col min="12292" max="12292" width="17.28515625" style="2" customWidth="1"/>
    <col min="12293" max="12293" width="34.42578125" style="2" customWidth="1"/>
    <col min="12294" max="12294" width="12.28515625" style="2" customWidth="1"/>
    <col min="12295" max="12295" width="10.28515625" style="2" customWidth="1"/>
    <col min="12296" max="12296" width="22.140625" style="2" customWidth="1"/>
    <col min="12297" max="12297" width="32.85546875" style="2" customWidth="1"/>
    <col min="12298" max="12299" width="0" style="2" hidden="1" customWidth="1"/>
    <col min="12300" max="12544" width="9.140625" style="2"/>
    <col min="12545" max="12545" width="3.85546875" style="2" customWidth="1"/>
    <col min="12546" max="12546" width="31" style="2" customWidth="1"/>
    <col min="12547" max="12547" width="7" style="2" customWidth="1"/>
    <col min="12548" max="12548" width="17.28515625" style="2" customWidth="1"/>
    <col min="12549" max="12549" width="34.42578125" style="2" customWidth="1"/>
    <col min="12550" max="12550" width="12.28515625" style="2" customWidth="1"/>
    <col min="12551" max="12551" width="10.28515625" style="2" customWidth="1"/>
    <col min="12552" max="12552" width="22.140625" style="2" customWidth="1"/>
    <col min="12553" max="12553" width="32.85546875" style="2" customWidth="1"/>
    <col min="12554" max="12555" width="0" style="2" hidden="1" customWidth="1"/>
    <col min="12556" max="12800" width="9.140625" style="2"/>
    <col min="12801" max="12801" width="3.85546875" style="2" customWidth="1"/>
    <col min="12802" max="12802" width="31" style="2" customWidth="1"/>
    <col min="12803" max="12803" width="7" style="2" customWidth="1"/>
    <col min="12804" max="12804" width="17.28515625" style="2" customWidth="1"/>
    <col min="12805" max="12805" width="34.42578125" style="2" customWidth="1"/>
    <col min="12806" max="12806" width="12.28515625" style="2" customWidth="1"/>
    <col min="12807" max="12807" width="10.28515625" style="2" customWidth="1"/>
    <col min="12808" max="12808" width="22.140625" style="2" customWidth="1"/>
    <col min="12809" max="12809" width="32.85546875" style="2" customWidth="1"/>
    <col min="12810" max="12811" width="0" style="2" hidden="1" customWidth="1"/>
    <col min="12812" max="13056" width="9.140625" style="2"/>
    <col min="13057" max="13057" width="3.85546875" style="2" customWidth="1"/>
    <col min="13058" max="13058" width="31" style="2" customWidth="1"/>
    <col min="13059" max="13059" width="7" style="2" customWidth="1"/>
    <col min="13060" max="13060" width="17.28515625" style="2" customWidth="1"/>
    <col min="13061" max="13061" width="34.42578125" style="2" customWidth="1"/>
    <col min="13062" max="13062" width="12.28515625" style="2" customWidth="1"/>
    <col min="13063" max="13063" width="10.28515625" style="2" customWidth="1"/>
    <col min="13064" max="13064" width="22.140625" style="2" customWidth="1"/>
    <col min="13065" max="13065" width="32.85546875" style="2" customWidth="1"/>
    <col min="13066" max="13067" width="0" style="2" hidden="1" customWidth="1"/>
    <col min="13068" max="13312" width="9.140625" style="2"/>
    <col min="13313" max="13313" width="3.85546875" style="2" customWidth="1"/>
    <col min="13314" max="13314" width="31" style="2" customWidth="1"/>
    <col min="13315" max="13315" width="7" style="2" customWidth="1"/>
    <col min="13316" max="13316" width="17.28515625" style="2" customWidth="1"/>
    <col min="13317" max="13317" width="34.42578125" style="2" customWidth="1"/>
    <col min="13318" max="13318" width="12.28515625" style="2" customWidth="1"/>
    <col min="13319" max="13319" width="10.28515625" style="2" customWidth="1"/>
    <col min="13320" max="13320" width="22.140625" style="2" customWidth="1"/>
    <col min="13321" max="13321" width="32.85546875" style="2" customWidth="1"/>
    <col min="13322" max="13323" width="0" style="2" hidden="1" customWidth="1"/>
    <col min="13324" max="13568" width="9.140625" style="2"/>
    <col min="13569" max="13569" width="3.85546875" style="2" customWidth="1"/>
    <col min="13570" max="13570" width="31" style="2" customWidth="1"/>
    <col min="13571" max="13571" width="7" style="2" customWidth="1"/>
    <col min="13572" max="13572" width="17.28515625" style="2" customWidth="1"/>
    <col min="13573" max="13573" width="34.42578125" style="2" customWidth="1"/>
    <col min="13574" max="13574" width="12.28515625" style="2" customWidth="1"/>
    <col min="13575" max="13575" width="10.28515625" style="2" customWidth="1"/>
    <col min="13576" max="13576" width="22.140625" style="2" customWidth="1"/>
    <col min="13577" max="13577" width="32.85546875" style="2" customWidth="1"/>
    <col min="13578" max="13579" width="0" style="2" hidden="1" customWidth="1"/>
    <col min="13580" max="13824" width="9.140625" style="2"/>
    <col min="13825" max="13825" width="3.85546875" style="2" customWidth="1"/>
    <col min="13826" max="13826" width="31" style="2" customWidth="1"/>
    <col min="13827" max="13827" width="7" style="2" customWidth="1"/>
    <col min="13828" max="13828" width="17.28515625" style="2" customWidth="1"/>
    <col min="13829" max="13829" width="34.42578125" style="2" customWidth="1"/>
    <col min="13830" max="13830" width="12.28515625" style="2" customWidth="1"/>
    <col min="13831" max="13831" width="10.28515625" style="2" customWidth="1"/>
    <col min="13832" max="13832" width="22.140625" style="2" customWidth="1"/>
    <col min="13833" max="13833" width="32.85546875" style="2" customWidth="1"/>
    <col min="13834" max="13835" width="0" style="2" hidden="1" customWidth="1"/>
    <col min="13836" max="14080" width="9.140625" style="2"/>
    <col min="14081" max="14081" width="3.85546875" style="2" customWidth="1"/>
    <col min="14082" max="14082" width="31" style="2" customWidth="1"/>
    <col min="14083" max="14083" width="7" style="2" customWidth="1"/>
    <col min="14084" max="14084" width="17.28515625" style="2" customWidth="1"/>
    <col min="14085" max="14085" width="34.42578125" style="2" customWidth="1"/>
    <col min="14086" max="14086" width="12.28515625" style="2" customWidth="1"/>
    <col min="14087" max="14087" width="10.28515625" style="2" customWidth="1"/>
    <col min="14088" max="14088" width="22.140625" style="2" customWidth="1"/>
    <col min="14089" max="14089" width="32.85546875" style="2" customWidth="1"/>
    <col min="14090" max="14091" width="0" style="2" hidden="1" customWidth="1"/>
    <col min="14092" max="14336" width="9.140625" style="2"/>
    <col min="14337" max="14337" width="3.85546875" style="2" customWidth="1"/>
    <col min="14338" max="14338" width="31" style="2" customWidth="1"/>
    <col min="14339" max="14339" width="7" style="2" customWidth="1"/>
    <col min="14340" max="14340" width="17.28515625" style="2" customWidth="1"/>
    <col min="14341" max="14341" width="34.42578125" style="2" customWidth="1"/>
    <col min="14342" max="14342" width="12.28515625" style="2" customWidth="1"/>
    <col min="14343" max="14343" width="10.28515625" style="2" customWidth="1"/>
    <col min="14344" max="14344" width="22.140625" style="2" customWidth="1"/>
    <col min="14345" max="14345" width="32.85546875" style="2" customWidth="1"/>
    <col min="14346" max="14347" width="0" style="2" hidden="1" customWidth="1"/>
    <col min="14348" max="14592" width="9.140625" style="2"/>
    <col min="14593" max="14593" width="3.85546875" style="2" customWidth="1"/>
    <col min="14594" max="14594" width="31" style="2" customWidth="1"/>
    <col min="14595" max="14595" width="7" style="2" customWidth="1"/>
    <col min="14596" max="14596" width="17.28515625" style="2" customWidth="1"/>
    <col min="14597" max="14597" width="34.42578125" style="2" customWidth="1"/>
    <col min="14598" max="14598" width="12.28515625" style="2" customWidth="1"/>
    <col min="14599" max="14599" width="10.28515625" style="2" customWidth="1"/>
    <col min="14600" max="14600" width="22.140625" style="2" customWidth="1"/>
    <col min="14601" max="14601" width="32.85546875" style="2" customWidth="1"/>
    <col min="14602" max="14603" width="0" style="2" hidden="1" customWidth="1"/>
    <col min="14604" max="14848" width="9.140625" style="2"/>
    <col min="14849" max="14849" width="3.85546875" style="2" customWidth="1"/>
    <col min="14850" max="14850" width="31" style="2" customWidth="1"/>
    <col min="14851" max="14851" width="7" style="2" customWidth="1"/>
    <col min="14852" max="14852" width="17.28515625" style="2" customWidth="1"/>
    <col min="14853" max="14853" width="34.42578125" style="2" customWidth="1"/>
    <col min="14854" max="14854" width="12.28515625" style="2" customWidth="1"/>
    <col min="14855" max="14855" width="10.28515625" style="2" customWidth="1"/>
    <col min="14856" max="14856" width="22.140625" style="2" customWidth="1"/>
    <col min="14857" max="14857" width="32.85546875" style="2" customWidth="1"/>
    <col min="14858" max="14859" width="0" style="2" hidden="1" customWidth="1"/>
    <col min="14860" max="15104" width="9.140625" style="2"/>
    <col min="15105" max="15105" width="3.85546875" style="2" customWidth="1"/>
    <col min="15106" max="15106" width="31" style="2" customWidth="1"/>
    <col min="15107" max="15107" width="7" style="2" customWidth="1"/>
    <col min="15108" max="15108" width="17.28515625" style="2" customWidth="1"/>
    <col min="15109" max="15109" width="34.42578125" style="2" customWidth="1"/>
    <col min="15110" max="15110" width="12.28515625" style="2" customWidth="1"/>
    <col min="15111" max="15111" width="10.28515625" style="2" customWidth="1"/>
    <col min="15112" max="15112" width="22.140625" style="2" customWidth="1"/>
    <col min="15113" max="15113" width="32.85546875" style="2" customWidth="1"/>
    <col min="15114" max="15115" width="0" style="2" hidden="1" customWidth="1"/>
    <col min="15116" max="15360" width="9.140625" style="2"/>
    <col min="15361" max="15361" width="3.85546875" style="2" customWidth="1"/>
    <col min="15362" max="15362" width="31" style="2" customWidth="1"/>
    <col min="15363" max="15363" width="7" style="2" customWidth="1"/>
    <col min="15364" max="15364" width="17.28515625" style="2" customWidth="1"/>
    <col min="15365" max="15365" width="34.42578125" style="2" customWidth="1"/>
    <col min="15366" max="15366" width="12.28515625" style="2" customWidth="1"/>
    <col min="15367" max="15367" width="10.28515625" style="2" customWidth="1"/>
    <col min="15368" max="15368" width="22.140625" style="2" customWidth="1"/>
    <col min="15369" max="15369" width="32.85546875" style="2" customWidth="1"/>
    <col min="15370" max="15371" width="0" style="2" hidden="1" customWidth="1"/>
    <col min="15372" max="15616" width="9.140625" style="2"/>
    <col min="15617" max="15617" width="3.85546875" style="2" customWidth="1"/>
    <col min="15618" max="15618" width="31" style="2" customWidth="1"/>
    <col min="15619" max="15619" width="7" style="2" customWidth="1"/>
    <col min="15620" max="15620" width="17.28515625" style="2" customWidth="1"/>
    <col min="15621" max="15621" width="34.42578125" style="2" customWidth="1"/>
    <col min="15622" max="15622" width="12.28515625" style="2" customWidth="1"/>
    <col min="15623" max="15623" width="10.28515625" style="2" customWidth="1"/>
    <col min="15624" max="15624" width="22.140625" style="2" customWidth="1"/>
    <col min="15625" max="15625" width="32.85546875" style="2" customWidth="1"/>
    <col min="15626" max="15627" width="0" style="2" hidden="1" customWidth="1"/>
    <col min="15628" max="15872" width="9.140625" style="2"/>
    <col min="15873" max="15873" width="3.85546875" style="2" customWidth="1"/>
    <col min="15874" max="15874" width="31" style="2" customWidth="1"/>
    <col min="15875" max="15875" width="7" style="2" customWidth="1"/>
    <col min="15876" max="15876" width="17.28515625" style="2" customWidth="1"/>
    <col min="15877" max="15877" width="34.42578125" style="2" customWidth="1"/>
    <col min="15878" max="15878" width="12.28515625" style="2" customWidth="1"/>
    <col min="15879" max="15879" width="10.28515625" style="2" customWidth="1"/>
    <col min="15880" max="15880" width="22.140625" style="2" customWidth="1"/>
    <col min="15881" max="15881" width="32.85546875" style="2" customWidth="1"/>
    <col min="15882" max="15883" width="0" style="2" hidden="1" customWidth="1"/>
    <col min="15884" max="16128" width="9.140625" style="2"/>
    <col min="16129" max="16129" width="3.85546875" style="2" customWidth="1"/>
    <col min="16130" max="16130" width="31" style="2" customWidth="1"/>
    <col min="16131" max="16131" width="7" style="2" customWidth="1"/>
    <col min="16132" max="16132" width="17.28515625" style="2" customWidth="1"/>
    <col min="16133" max="16133" width="34.42578125" style="2" customWidth="1"/>
    <col min="16134" max="16134" width="12.28515625" style="2" customWidth="1"/>
    <col min="16135" max="16135" width="10.28515625" style="2" customWidth="1"/>
    <col min="16136" max="16136" width="22.140625" style="2" customWidth="1"/>
    <col min="16137" max="16137" width="32.85546875" style="2" customWidth="1"/>
    <col min="16138" max="16139" width="0" style="2" hidden="1" customWidth="1"/>
    <col min="16140" max="16384" width="9.140625" style="2"/>
  </cols>
  <sheetData>
    <row r="1" spans="1:14" ht="38.25" customHeight="1">
      <c r="A1" s="70" t="s">
        <v>117</v>
      </c>
      <c r="B1" s="70"/>
      <c r="C1" s="70"/>
      <c r="D1" s="6"/>
      <c r="E1" s="4"/>
      <c r="F1" s="4"/>
      <c r="G1" s="5"/>
      <c r="H1" s="4"/>
      <c r="I1" s="4"/>
    </row>
    <row r="2" spans="1:14" ht="37.5" customHeight="1">
      <c r="A2" s="71" t="s">
        <v>39</v>
      </c>
      <c r="B2" s="71"/>
      <c r="C2" s="71"/>
      <c r="D2" s="71"/>
      <c r="E2" s="71"/>
      <c r="F2" s="71"/>
      <c r="G2" s="71"/>
      <c r="H2" s="71"/>
      <c r="I2" s="71"/>
    </row>
    <row r="3" spans="1:14" ht="23.25" customHeight="1">
      <c r="A3" s="72" t="s">
        <v>118</v>
      </c>
      <c r="B3" s="72"/>
      <c r="C3" s="72"/>
      <c r="D3" s="72"/>
      <c r="E3" s="72"/>
      <c r="F3" s="72"/>
      <c r="G3" s="72"/>
      <c r="H3" s="72"/>
      <c r="I3" s="72"/>
    </row>
    <row r="4" spans="1:14" ht="12.75" customHeight="1">
      <c r="A4" s="8"/>
      <c r="B4" s="8"/>
      <c r="C4" s="8"/>
      <c r="D4" s="8"/>
      <c r="E4" s="8"/>
      <c r="F4" s="8"/>
      <c r="G4" s="8"/>
      <c r="H4" s="8"/>
      <c r="I4" s="8"/>
      <c r="J4" s="9"/>
      <c r="K4" s="9"/>
      <c r="L4" s="9"/>
      <c r="M4" s="10"/>
      <c r="N4" s="10"/>
    </row>
    <row r="5" spans="1:14" s="1" customFormat="1" ht="18" customHeight="1">
      <c r="A5" s="73" t="s">
        <v>18</v>
      </c>
      <c r="B5" s="73" t="s">
        <v>19</v>
      </c>
      <c r="C5" s="74" t="s">
        <v>7</v>
      </c>
      <c r="D5" s="75" t="s">
        <v>8</v>
      </c>
      <c r="E5" s="75" t="s">
        <v>9</v>
      </c>
      <c r="F5" s="76" t="s">
        <v>10</v>
      </c>
      <c r="G5" s="77" t="s">
        <v>11</v>
      </c>
      <c r="H5" s="77"/>
      <c r="I5" s="78" t="s">
        <v>0</v>
      </c>
      <c r="J5" s="11"/>
      <c r="K5" s="11"/>
      <c r="L5" s="11"/>
    </row>
    <row r="6" spans="1:14" s="1" customFormat="1" ht="18" customHeight="1">
      <c r="A6" s="73"/>
      <c r="B6" s="73"/>
      <c r="C6" s="74"/>
      <c r="D6" s="75"/>
      <c r="E6" s="75"/>
      <c r="F6" s="76"/>
      <c r="G6" s="77" t="s">
        <v>12</v>
      </c>
      <c r="H6" s="77"/>
      <c r="I6" s="79"/>
      <c r="J6" s="11"/>
      <c r="K6" s="11"/>
      <c r="L6" s="11"/>
    </row>
    <row r="7" spans="1:14" s="1" customFormat="1" ht="35.25" customHeight="1">
      <c r="A7" s="73"/>
      <c r="B7" s="73"/>
      <c r="C7" s="74"/>
      <c r="D7" s="75"/>
      <c r="E7" s="75"/>
      <c r="F7" s="76"/>
      <c r="G7" s="26" t="s">
        <v>13</v>
      </c>
      <c r="H7" s="26" t="s">
        <v>20</v>
      </c>
      <c r="I7" s="80"/>
      <c r="J7" s="11"/>
      <c r="K7" s="11"/>
      <c r="L7" s="11"/>
    </row>
    <row r="8" spans="1:14" s="1" customFormat="1" ht="18" customHeight="1">
      <c r="A8" s="27">
        <v>1</v>
      </c>
      <c r="B8" s="27">
        <v>2</v>
      </c>
      <c r="C8" s="27">
        <v>3</v>
      </c>
      <c r="D8" s="27">
        <v>4</v>
      </c>
      <c r="E8" s="27">
        <v>5</v>
      </c>
      <c r="F8" s="27">
        <v>6</v>
      </c>
      <c r="G8" s="27">
        <v>7</v>
      </c>
      <c r="H8" s="27">
        <v>8</v>
      </c>
      <c r="I8" s="27">
        <v>9</v>
      </c>
      <c r="J8" s="11"/>
      <c r="K8" s="11"/>
      <c r="L8" s="11"/>
    </row>
    <row r="9" spans="1:14" s="11" customFormat="1" ht="24.75" customHeight="1">
      <c r="A9" s="28"/>
      <c r="B9" s="29" t="s">
        <v>14</v>
      </c>
      <c r="C9" s="30">
        <f>C10+C57</f>
        <v>43</v>
      </c>
      <c r="D9" s="31"/>
      <c r="E9" s="31"/>
      <c r="F9" s="31"/>
      <c r="G9" s="31"/>
      <c r="H9" s="31"/>
      <c r="I9" s="31"/>
    </row>
    <row r="10" spans="1:14" s="11" customFormat="1" ht="30.75" customHeight="1">
      <c r="A10" s="28" t="s">
        <v>1</v>
      </c>
      <c r="B10" s="29" t="s">
        <v>3</v>
      </c>
      <c r="C10" s="30">
        <f>C11+C23+C41+C54</f>
        <v>39</v>
      </c>
      <c r="D10" s="31"/>
      <c r="E10" s="31"/>
      <c r="F10" s="31"/>
      <c r="G10" s="31"/>
      <c r="H10" s="31"/>
      <c r="I10" s="31"/>
    </row>
    <row r="11" spans="1:14" s="11" customFormat="1" ht="26.25" customHeight="1">
      <c r="A11" s="32">
        <v>1</v>
      </c>
      <c r="B11" s="33" t="s">
        <v>4</v>
      </c>
      <c r="C11" s="34">
        <f>SUM(C12:C22)</f>
        <v>13</v>
      </c>
      <c r="D11" s="13"/>
      <c r="E11" s="35"/>
      <c r="F11" s="35"/>
      <c r="G11" s="35"/>
      <c r="H11" s="35"/>
      <c r="I11" s="31"/>
    </row>
    <row r="12" spans="1:14" s="11" customFormat="1" ht="90">
      <c r="A12" s="36" t="s">
        <v>27</v>
      </c>
      <c r="B12" s="37" t="s">
        <v>40</v>
      </c>
      <c r="C12" s="38">
        <v>1</v>
      </c>
      <c r="D12" s="13" t="s">
        <v>21</v>
      </c>
      <c r="E12" s="13" t="s">
        <v>41</v>
      </c>
      <c r="F12" s="39" t="s">
        <v>42</v>
      </c>
      <c r="G12" s="25" t="s">
        <v>17</v>
      </c>
      <c r="H12" s="13" t="s">
        <v>43</v>
      </c>
      <c r="I12" s="13" t="s">
        <v>44</v>
      </c>
    </row>
    <row r="13" spans="1:14" s="11" customFormat="1" ht="90">
      <c r="A13" s="36" t="s">
        <v>28</v>
      </c>
      <c r="B13" s="37" t="s">
        <v>45</v>
      </c>
      <c r="C13" s="36">
        <v>1</v>
      </c>
      <c r="D13" s="13" t="s">
        <v>21</v>
      </c>
      <c r="E13" s="13" t="s">
        <v>41</v>
      </c>
      <c r="F13" s="39" t="s">
        <v>42</v>
      </c>
      <c r="G13" s="25" t="s">
        <v>17</v>
      </c>
      <c r="H13" s="13" t="s">
        <v>43</v>
      </c>
      <c r="I13" s="13" t="s">
        <v>44</v>
      </c>
    </row>
    <row r="14" spans="1:14" s="11" customFormat="1" ht="30">
      <c r="A14" s="36" t="s">
        <v>29</v>
      </c>
      <c r="B14" s="37" t="s">
        <v>46</v>
      </c>
      <c r="C14" s="38">
        <v>1</v>
      </c>
      <c r="D14" s="13" t="s">
        <v>21</v>
      </c>
      <c r="E14" s="13" t="s">
        <v>41</v>
      </c>
      <c r="F14" s="39" t="s">
        <v>42</v>
      </c>
      <c r="G14" s="25" t="s">
        <v>17</v>
      </c>
      <c r="H14" s="25" t="s">
        <v>47</v>
      </c>
      <c r="I14" s="31"/>
    </row>
    <row r="15" spans="1:14" s="11" customFormat="1" ht="30">
      <c r="A15" s="36" t="s">
        <v>48</v>
      </c>
      <c r="B15" s="37" t="s">
        <v>49</v>
      </c>
      <c r="C15" s="38">
        <v>2</v>
      </c>
      <c r="D15" s="13" t="s">
        <v>21</v>
      </c>
      <c r="E15" s="13" t="s">
        <v>41</v>
      </c>
      <c r="F15" s="39" t="s">
        <v>42</v>
      </c>
      <c r="G15" s="25" t="s">
        <v>17</v>
      </c>
      <c r="H15" s="25" t="s">
        <v>47</v>
      </c>
      <c r="I15" s="31"/>
    </row>
    <row r="16" spans="1:14" s="11" customFormat="1" ht="30">
      <c r="A16" s="36" t="s">
        <v>50</v>
      </c>
      <c r="B16" s="37" t="s">
        <v>51</v>
      </c>
      <c r="C16" s="38">
        <v>1</v>
      </c>
      <c r="D16" s="13" t="s">
        <v>21</v>
      </c>
      <c r="E16" s="13" t="s">
        <v>41</v>
      </c>
      <c r="F16" s="39" t="s">
        <v>42</v>
      </c>
      <c r="G16" s="25" t="s">
        <v>17</v>
      </c>
      <c r="H16" s="25" t="s">
        <v>47</v>
      </c>
      <c r="I16" s="31"/>
    </row>
    <row r="17" spans="1:12" s="11" customFormat="1" ht="30">
      <c r="A17" s="36" t="s">
        <v>52</v>
      </c>
      <c r="B17" s="37" t="s">
        <v>53</v>
      </c>
      <c r="C17" s="38">
        <v>1</v>
      </c>
      <c r="D17" s="13" t="s">
        <v>21</v>
      </c>
      <c r="E17" s="13" t="s">
        <v>41</v>
      </c>
      <c r="F17" s="39" t="s">
        <v>42</v>
      </c>
      <c r="G17" s="25" t="s">
        <v>17</v>
      </c>
      <c r="H17" s="25" t="s">
        <v>47</v>
      </c>
      <c r="I17" s="13"/>
    </row>
    <row r="18" spans="1:12" s="11" customFormat="1" ht="30">
      <c r="A18" s="36" t="s">
        <v>54</v>
      </c>
      <c r="B18" s="37" t="s">
        <v>55</v>
      </c>
      <c r="C18" s="38">
        <v>1</v>
      </c>
      <c r="D18" s="13" t="s">
        <v>21</v>
      </c>
      <c r="E18" s="13" t="s">
        <v>41</v>
      </c>
      <c r="F18" s="39" t="s">
        <v>42</v>
      </c>
      <c r="G18" s="25" t="s">
        <v>17</v>
      </c>
      <c r="H18" s="25" t="s">
        <v>47</v>
      </c>
      <c r="I18" s="31"/>
      <c r="L18" s="12"/>
    </row>
    <row r="19" spans="1:12" s="11" customFormat="1" ht="30">
      <c r="A19" s="81" t="s">
        <v>56</v>
      </c>
      <c r="B19" s="82" t="s">
        <v>57</v>
      </c>
      <c r="C19" s="38">
        <v>2</v>
      </c>
      <c r="D19" s="13" t="s">
        <v>21</v>
      </c>
      <c r="E19" s="13" t="s">
        <v>41</v>
      </c>
      <c r="F19" s="39" t="s">
        <v>42</v>
      </c>
      <c r="G19" s="25" t="s">
        <v>17</v>
      </c>
      <c r="H19" s="25" t="s">
        <v>47</v>
      </c>
      <c r="I19" s="31"/>
    </row>
    <row r="20" spans="1:12" s="11" customFormat="1" ht="60">
      <c r="A20" s="81"/>
      <c r="B20" s="83"/>
      <c r="C20" s="38">
        <v>1</v>
      </c>
      <c r="D20" s="13" t="s">
        <v>21</v>
      </c>
      <c r="E20" s="13" t="s">
        <v>41</v>
      </c>
      <c r="F20" s="39" t="s">
        <v>42</v>
      </c>
      <c r="G20" s="25" t="s">
        <v>17</v>
      </c>
      <c r="H20" s="13" t="s">
        <v>58</v>
      </c>
      <c r="I20" s="13" t="s">
        <v>59</v>
      </c>
    </row>
    <row r="21" spans="1:12" s="11" customFormat="1" ht="30">
      <c r="A21" s="81" t="s">
        <v>60</v>
      </c>
      <c r="B21" s="82" t="s">
        <v>61</v>
      </c>
      <c r="C21" s="38">
        <v>1</v>
      </c>
      <c r="D21" s="13" t="s">
        <v>21</v>
      </c>
      <c r="E21" s="13" t="s">
        <v>41</v>
      </c>
      <c r="F21" s="39" t="s">
        <v>42</v>
      </c>
      <c r="G21" s="25" t="s">
        <v>17</v>
      </c>
      <c r="H21" s="25" t="s">
        <v>47</v>
      </c>
      <c r="I21" s="31"/>
    </row>
    <row r="22" spans="1:12" s="11" customFormat="1" ht="90">
      <c r="A22" s="81"/>
      <c r="B22" s="83"/>
      <c r="C22" s="38">
        <v>1</v>
      </c>
      <c r="D22" s="13" t="s">
        <v>21</v>
      </c>
      <c r="E22" s="13" t="s">
        <v>41</v>
      </c>
      <c r="F22" s="39" t="s">
        <v>42</v>
      </c>
      <c r="G22" s="25" t="s">
        <v>17</v>
      </c>
      <c r="H22" s="13" t="s">
        <v>43</v>
      </c>
      <c r="I22" s="13" t="s">
        <v>44</v>
      </c>
    </row>
    <row r="23" spans="1:12" s="11" customFormat="1" ht="15">
      <c r="A23" s="32">
        <v>2</v>
      </c>
      <c r="B23" s="40" t="s">
        <v>5</v>
      </c>
      <c r="C23" s="34">
        <f>SUM(C24:C40)</f>
        <v>17</v>
      </c>
      <c r="D23" s="13"/>
      <c r="E23" s="35"/>
      <c r="F23" s="35"/>
      <c r="G23" s="35"/>
      <c r="H23" s="35"/>
      <c r="I23" s="31"/>
    </row>
    <row r="24" spans="1:12" s="11" customFormat="1" ht="60">
      <c r="A24" s="36" t="s">
        <v>30</v>
      </c>
      <c r="B24" s="37" t="s">
        <v>62</v>
      </c>
      <c r="C24" s="36">
        <v>1</v>
      </c>
      <c r="D24" s="13" t="s">
        <v>15</v>
      </c>
      <c r="E24" s="13" t="s">
        <v>63</v>
      </c>
      <c r="F24" s="41" t="s">
        <v>16</v>
      </c>
      <c r="G24" s="25" t="s">
        <v>17</v>
      </c>
      <c r="H24" s="31" t="s">
        <v>64</v>
      </c>
      <c r="I24" s="31" t="s">
        <v>67</v>
      </c>
    </row>
    <row r="25" spans="1:12" s="11" customFormat="1" ht="60">
      <c r="A25" s="81" t="s">
        <v>31</v>
      </c>
      <c r="B25" s="84" t="s">
        <v>65</v>
      </c>
      <c r="C25" s="38">
        <v>1</v>
      </c>
      <c r="D25" s="13" t="s">
        <v>15</v>
      </c>
      <c r="E25" s="13" t="s">
        <v>63</v>
      </c>
      <c r="F25" s="41" t="s">
        <v>16</v>
      </c>
      <c r="G25" s="25" t="s">
        <v>17</v>
      </c>
      <c r="H25" s="25" t="s">
        <v>66</v>
      </c>
      <c r="I25" s="31" t="s">
        <v>67</v>
      </c>
    </row>
    <row r="26" spans="1:12" s="11" customFormat="1" ht="60">
      <c r="A26" s="81"/>
      <c r="B26" s="84"/>
      <c r="C26" s="38">
        <v>1</v>
      </c>
      <c r="D26" s="13" t="s">
        <v>15</v>
      </c>
      <c r="E26" s="13" t="s">
        <v>63</v>
      </c>
      <c r="F26" s="41" t="s">
        <v>16</v>
      </c>
      <c r="G26" s="25" t="s">
        <v>17</v>
      </c>
      <c r="H26" s="31" t="s">
        <v>68</v>
      </c>
      <c r="I26" s="31" t="s">
        <v>67</v>
      </c>
    </row>
    <row r="27" spans="1:12" s="11" customFormat="1" ht="60">
      <c r="A27" s="81"/>
      <c r="B27" s="84"/>
      <c r="C27" s="38">
        <v>1</v>
      </c>
      <c r="D27" s="13" t="s">
        <v>15</v>
      </c>
      <c r="E27" s="13" t="s">
        <v>63</v>
      </c>
      <c r="F27" s="41" t="s">
        <v>16</v>
      </c>
      <c r="G27" s="25" t="s">
        <v>17</v>
      </c>
      <c r="H27" s="25" t="s">
        <v>69</v>
      </c>
      <c r="I27" s="31" t="s">
        <v>67</v>
      </c>
    </row>
    <row r="28" spans="1:12" s="11" customFormat="1" ht="60">
      <c r="A28" s="81"/>
      <c r="B28" s="84"/>
      <c r="C28" s="36">
        <v>1</v>
      </c>
      <c r="D28" s="13" t="s">
        <v>15</v>
      </c>
      <c r="E28" s="13" t="s">
        <v>63</v>
      </c>
      <c r="F28" s="41" t="s">
        <v>16</v>
      </c>
      <c r="G28" s="25" t="s">
        <v>17</v>
      </c>
      <c r="H28" s="13" t="s">
        <v>58</v>
      </c>
      <c r="I28" s="13" t="s">
        <v>70</v>
      </c>
    </row>
    <row r="29" spans="1:12" s="11" customFormat="1" ht="60">
      <c r="A29" s="81" t="s">
        <v>32</v>
      </c>
      <c r="B29" s="84" t="s">
        <v>71</v>
      </c>
      <c r="C29" s="38">
        <v>1</v>
      </c>
      <c r="D29" s="13" t="s">
        <v>15</v>
      </c>
      <c r="E29" s="13" t="s">
        <v>63</v>
      </c>
      <c r="F29" s="41" t="s">
        <v>16</v>
      </c>
      <c r="G29" s="25" t="s">
        <v>17</v>
      </c>
      <c r="H29" s="31" t="s">
        <v>68</v>
      </c>
      <c r="I29" s="31" t="s">
        <v>67</v>
      </c>
    </row>
    <row r="30" spans="1:12" s="11" customFormat="1" ht="60">
      <c r="A30" s="81"/>
      <c r="B30" s="84"/>
      <c r="C30" s="38">
        <v>1</v>
      </c>
      <c r="D30" s="13" t="s">
        <v>15</v>
      </c>
      <c r="E30" s="13" t="s">
        <v>63</v>
      </c>
      <c r="F30" s="41" t="s">
        <v>16</v>
      </c>
      <c r="G30" s="25" t="s">
        <v>17</v>
      </c>
      <c r="H30" s="25" t="s">
        <v>66</v>
      </c>
      <c r="I30" s="31" t="s">
        <v>67</v>
      </c>
    </row>
    <row r="31" spans="1:12" s="11" customFormat="1" ht="60">
      <c r="A31" s="81"/>
      <c r="B31" s="84"/>
      <c r="C31" s="38">
        <v>1</v>
      </c>
      <c r="D31" s="13" t="s">
        <v>15</v>
      </c>
      <c r="E31" s="13" t="s">
        <v>63</v>
      </c>
      <c r="F31" s="41" t="s">
        <v>16</v>
      </c>
      <c r="G31" s="25" t="s">
        <v>17</v>
      </c>
      <c r="H31" s="25" t="s">
        <v>72</v>
      </c>
      <c r="I31" s="31" t="s">
        <v>67</v>
      </c>
    </row>
    <row r="32" spans="1:12" s="11" customFormat="1" ht="60">
      <c r="A32" s="81"/>
      <c r="B32" s="84"/>
      <c r="C32" s="38">
        <v>1</v>
      </c>
      <c r="D32" s="13" t="s">
        <v>15</v>
      </c>
      <c r="E32" s="13" t="s">
        <v>63</v>
      </c>
      <c r="F32" s="41" t="s">
        <v>16</v>
      </c>
      <c r="G32" s="25" t="s">
        <v>17</v>
      </c>
      <c r="H32" s="13" t="s">
        <v>58</v>
      </c>
      <c r="I32" s="13" t="s">
        <v>70</v>
      </c>
    </row>
    <row r="33" spans="1:9" s="11" customFormat="1" ht="60">
      <c r="A33" s="81" t="s">
        <v>33</v>
      </c>
      <c r="B33" s="84" t="s">
        <v>73</v>
      </c>
      <c r="C33" s="38">
        <v>1</v>
      </c>
      <c r="D33" s="13" t="s">
        <v>15</v>
      </c>
      <c r="E33" s="13" t="s">
        <v>63</v>
      </c>
      <c r="F33" s="41" t="s">
        <v>16</v>
      </c>
      <c r="G33" s="25" t="s">
        <v>17</v>
      </c>
      <c r="H33" s="31" t="s">
        <v>68</v>
      </c>
      <c r="I33" s="31" t="s">
        <v>67</v>
      </c>
    </row>
    <row r="34" spans="1:9" s="11" customFormat="1" ht="60">
      <c r="A34" s="81"/>
      <c r="B34" s="84"/>
      <c r="C34" s="38">
        <v>1</v>
      </c>
      <c r="D34" s="13" t="s">
        <v>15</v>
      </c>
      <c r="E34" s="13" t="s">
        <v>63</v>
      </c>
      <c r="F34" s="41" t="s">
        <v>16</v>
      </c>
      <c r="G34" s="25" t="s">
        <v>17</v>
      </c>
      <c r="H34" s="25" t="s">
        <v>72</v>
      </c>
      <c r="I34" s="31" t="s">
        <v>67</v>
      </c>
    </row>
    <row r="35" spans="1:9" s="11" customFormat="1" ht="60">
      <c r="A35" s="81" t="s">
        <v>74</v>
      </c>
      <c r="B35" s="84" t="s">
        <v>75</v>
      </c>
      <c r="C35" s="38">
        <v>1</v>
      </c>
      <c r="D35" s="13" t="s">
        <v>15</v>
      </c>
      <c r="E35" s="13" t="s">
        <v>63</v>
      </c>
      <c r="F35" s="41" t="s">
        <v>16</v>
      </c>
      <c r="G35" s="25" t="s">
        <v>17</v>
      </c>
      <c r="H35" s="25" t="s">
        <v>68</v>
      </c>
      <c r="I35" s="31" t="s">
        <v>67</v>
      </c>
    </row>
    <row r="36" spans="1:9" s="11" customFormat="1" ht="60">
      <c r="A36" s="81"/>
      <c r="B36" s="84"/>
      <c r="C36" s="35">
        <v>1</v>
      </c>
      <c r="D36" s="13" t="s">
        <v>15</v>
      </c>
      <c r="E36" s="13" t="s">
        <v>63</v>
      </c>
      <c r="F36" s="41" t="s">
        <v>16</v>
      </c>
      <c r="G36" s="25" t="s">
        <v>17</v>
      </c>
      <c r="H36" s="31" t="s">
        <v>69</v>
      </c>
      <c r="I36" s="31" t="s">
        <v>67</v>
      </c>
    </row>
    <row r="37" spans="1:9" s="11" customFormat="1" ht="60">
      <c r="A37" s="36" t="s">
        <v>76</v>
      </c>
      <c r="B37" s="42" t="s">
        <v>77</v>
      </c>
      <c r="C37" s="38">
        <v>1</v>
      </c>
      <c r="D37" s="13" t="s">
        <v>15</v>
      </c>
      <c r="E37" s="13" t="s">
        <v>63</v>
      </c>
      <c r="F37" s="41" t="s">
        <v>16</v>
      </c>
      <c r="G37" s="25" t="s">
        <v>17</v>
      </c>
      <c r="H37" s="25" t="s">
        <v>68</v>
      </c>
      <c r="I37" s="31" t="s">
        <v>67</v>
      </c>
    </row>
    <row r="38" spans="1:9" s="11" customFormat="1" ht="60">
      <c r="A38" s="81" t="s">
        <v>78</v>
      </c>
      <c r="B38" s="84" t="s">
        <v>79</v>
      </c>
      <c r="C38" s="85">
        <v>2</v>
      </c>
      <c r="D38" s="13" t="s">
        <v>15</v>
      </c>
      <c r="E38" s="13" t="s">
        <v>63</v>
      </c>
      <c r="F38" s="41" t="s">
        <v>16</v>
      </c>
      <c r="G38" s="25" t="s">
        <v>17</v>
      </c>
      <c r="H38" s="31" t="s">
        <v>80</v>
      </c>
      <c r="I38" s="31" t="s">
        <v>67</v>
      </c>
    </row>
    <row r="39" spans="1:9" s="11" customFormat="1" ht="60">
      <c r="A39" s="81"/>
      <c r="B39" s="84"/>
      <c r="C39" s="85"/>
      <c r="D39" s="13" t="s">
        <v>15</v>
      </c>
      <c r="E39" s="13" t="s">
        <v>63</v>
      </c>
      <c r="F39" s="41" t="s">
        <v>16</v>
      </c>
      <c r="G39" s="25" t="s">
        <v>17</v>
      </c>
      <c r="H39" s="31" t="s">
        <v>69</v>
      </c>
      <c r="I39" s="31" t="s">
        <v>67</v>
      </c>
    </row>
    <row r="40" spans="1:9" s="11" customFormat="1" ht="60">
      <c r="A40" s="36" t="s">
        <v>81</v>
      </c>
      <c r="B40" s="42" t="s">
        <v>82</v>
      </c>
      <c r="C40" s="38">
        <v>1</v>
      </c>
      <c r="D40" s="13" t="s">
        <v>15</v>
      </c>
      <c r="E40" s="13" t="s">
        <v>63</v>
      </c>
      <c r="F40" s="41" t="s">
        <v>16</v>
      </c>
      <c r="G40" s="25" t="s">
        <v>17</v>
      </c>
      <c r="H40" s="25" t="s">
        <v>68</v>
      </c>
      <c r="I40" s="31" t="s">
        <v>67</v>
      </c>
    </row>
    <row r="41" spans="1:9" s="11" customFormat="1" ht="28.5">
      <c r="A41" s="32">
        <v>3</v>
      </c>
      <c r="B41" s="43" t="s">
        <v>26</v>
      </c>
      <c r="C41" s="44">
        <f>C42+C44+C46+C48+C51</f>
        <v>7</v>
      </c>
      <c r="D41" s="35"/>
      <c r="E41" s="35"/>
      <c r="F41" s="35"/>
      <c r="G41" s="35"/>
      <c r="H41" s="35"/>
      <c r="I41" s="31"/>
    </row>
    <row r="42" spans="1:9" s="11" customFormat="1" ht="30">
      <c r="A42" s="90" t="s">
        <v>34</v>
      </c>
      <c r="B42" s="37" t="s">
        <v>83</v>
      </c>
      <c r="C42" s="35">
        <v>1</v>
      </c>
      <c r="D42" s="35"/>
      <c r="E42" s="35"/>
      <c r="F42" s="35"/>
      <c r="G42" s="35"/>
      <c r="H42" s="35"/>
      <c r="I42" s="31"/>
    </row>
    <row r="43" spans="1:9" s="11" customFormat="1" ht="30">
      <c r="A43" s="91"/>
      <c r="B43" s="45" t="s">
        <v>116</v>
      </c>
      <c r="C43" s="36">
        <v>1</v>
      </c>
      <c r="D43" s="13" t="s">
        <v>21</v>
      </c>
      <c r="E43" s="13" t="s">
        <v>84</v>
      </c>
      <c r="F43" s="39" t="s">
        <v>42</v>
      </c>
      <c r="G43" s="25" t="s">
        <v>17</v>
      </c>
      <c r="H43" s="25" t="s">
        <v>47</v>
      </c>
      <c r="I43" s="31"/>
    </row>
    <row r="44" spans="1:9" s="11" customFormat="1" ht="30">
      <c r="A44" s="88" t="s">
        <v>35</v>
      </c>
      <c r="B44" s="37" t="s">
        <v>85</v>
      </c>
      <c r="C44" s="36">
        <v>1</v>
      </c>
      <c r="D44" s="13"/>
      <c r="E44" s="13"/>
      <c r="F44" s="39"/>
      <c r="G44" s="25"/>
      <c r="H44" s="25"/>
      <c r="I44" s="31"/>
    </row>
    <row r="45" spans="1:9" s="11" customFormat="1" ht="60">
      <c r="A45" s="89"/>
      <c r="B45" s="46" t="s">
        <v>6</v>
      </c>
      <c r="C45" s="36">
        <v>1</v>
      </c>
      <c r="D45" s="13" t="s">
        <v>15</v>
      </c>
      <c r="E45" s="13" t="s">
        <v>86</v>
      </c>
      <c r="F45" s="41" t="s">
        <v>16</v>
      </c>
      <c r="G45" s="25" t="s">
        <v>17</v>
      </c>
      <c r="H45" s="25" t="s">
        <v>64</v>
      </c>
      <c r="I45" s="31" t="s">
        <v>67</v>
      </c>
    </row>
    <row r="46" spans="1:9" s="11" customFormat="1" ht="30">
      <c r="A46" s="88" t="s">
        <v>36</v>
      </c>
      <c r="B46" s="37" t="s">
        <v>87</v>
      </c>
      <c r="C46" s="36">
        <v>1</v>
      </c>
      <c r="D46" s="13"/>
      <c r="E46" s="13"/>
      <c r="F46" s="41"/>
      <c r="G46" s="25"/>
      <c r="H46" s="25"/>
      <c r="I46" s="31"/>
    </row>
    <row r="47" spans="1:9" s="11" customFormat="1" ht="60">
      <c r="A47" s="89"/>
      <c r="B47" s="46" t="s">
        <v>6</v>
      </c>
      <c r="C47" s="36">
        <v>1</v>
      </c>
      <c r="D47" s="13" t="s">
        <v>15</v>
      </c>
      <c r="E47" s="13" t="s">
        <v>63</v>
      </c>
      <c r="F47" s="41" t="s">
        <v>16</v>
      </c>
      <c r="G47" s="25" t="s">
        <v>17</v>
      </c>
      <c r="H47" s="31" t="s">
        <v>72</v>
      </c>
      <c r="I47" s="31" t="s">
        <v>67</v>
      </c>
    </row>
    <row r="48" spans="1:9" s="11" customFormat="1" ht="30">
      <c r="A48" s="88" t="s">
        <v>37</v>
      </c>
      <c r="B48" s="47" t="s">
        <v>88</v>
      </c>
      <c r="C48" s="36">
        <v>2</v>
      </c>
      <c r="D48" s="13"/>
      <c r="E48" s="13"/>
      <c r="F48" s="41"/>
      <c r="G48" s="25"/>
      <c r="H48" s="31"/>
      <c r="I48" s="31"/>
    </row>
    <row r="49" spans="1:12" s="11" customFormat="1" ht="60">
      <c r="A49" s="95"/>
      <c r="B49" s="92" t="s">
        <v>6</v>
      </c>
      <c r="C49" s="36">
        <v>1</v>
      </c>
      <c r="D49" s="13" t="s">
        <v>15</v>
      </c>
      <c r="E49" s="13" t="s">
        <v>63</v>
      </c>
      <c r="F49" s="41" t="s">
        <v>16</v>
      </c>
      <c r="G49" s="25" t="s">
        <v>17</v>
      </c>
      <c r="H49" s="31" t="s">
        <v>68</v>
      </c>
      <c r="I49" s="31" t="s">
        <v>67</v>
      </c>
    </row>
    <row r="50" spans="1:12" s="11" customFormat="1" ht="60">
      <c r="A50" s="89"/>
      <c r="B50" s="93"/>
      <c r="C50" s="36">
        <v>1</v>
      </c>
      <c r="D50" s="13" t="s">
        <v>15</v>
      </c>
      <c r="E50" s="13" t="s">
        <v>63</v>
      </c>
      <c r="F50" s="41" t="s">
        <v>16</v>
      </c>
      <c r="G50" s="25" t="s">
        <v>17</v>
      </c>
      <c r="H50" s="31" t="s">
        <v>69</v>
      </c>
      <c r="I50" s="31" t="s">
        <v>67</v>
      </c>
    </row>
    <row r="51" spans="1:12" s="11" customFormat="1" ht="30">
      <c r="A51" s="90" t="s">
        <v>38</v>
      </c>
      <c r="B51" s="37" t="s">
        <v>89</v>
      </c>
      <c r="C51" s="36">
        <v>2</v>
      </c>
      <c r="D51" s="13"/>
      <c r="E51" s="13"/>
      <c r="F51" s="41"/>
      <c r="G51" s="25"/>
      <c r="H51" s="31"/>
      <c r="I51" s="31"/>
    </row>
    <row r="52" spans="1:12" s="11" customFormat="1" ht="30">
      <c r="A52" s="94"/>
      <c r="B52" s="45" t="s">
        <v>116</v>
      </c>
      <c r="C52" s="36">
        <v>1</v>
      </c>
      <c r="D52" s="13" t="s">
        <v>21</v>
      </c>
      <c r="E52" s="13" t="s">
        <v>84</v>
      </c>
      <c r="F52" s="39" t="s">
        <v>42</v>
      </c>
      <c r="G52" s="25" t="s">
        <v>17</v>
      </c>
      <c r="H52" s="25" t="s">
        <v>47</v>
      </c>
      <c r="I52" s="31"/>
    </row>
    <row r="53" spans="1:12" s="11" customFormat="1" ht="90">
      <c r="A53" s="91"/>
      <c r="B53" s="46" t="s">
        <v>6</v>
      </c>
      <c r="C53" s="48">
        <v>1</v>
      </c>
      <c r="D53" s="13" t="s">
        <v>15</v>
      </c>
      <c r="E53" s="13" t="s">
        <v>86</v>
      </c>
      <c r="F53" s="41" t="s">
        <v>16</v>
      </c>
      <c r="G53" s="25" t="s">
        <v>17</v>
      </c>
      <c r="H53" s="13" t="s">
        <v>43</v>
      </c>
      <c r="I53" s="13" t="s">
        <v>90</v>
      </c>
    </row>
    <row r="54" spans="1:12" s="14" customFormat="1">
      <c r="A54" s="49">
        <v>4</v>
      </c>
      <c r="B54" s="50" t="s">
        <v>23</v>
      </c>
      <c r="C54" s="49">
        <f>C55+C56</f>
        <v>2</v>
      </c>
      <c r="D54" s="51"/>
      <c r="E54" s="52"/>
      <c r="F54" s="53"/>
      <c r="G54" s="54"/>
      <c r="H54" s="52"/>
      <c r="I54" s="52"/>
    </row>
    <row r="55" spans="1:12" s="15" customFormat="1" ht="60">
      <c r="A55" s="81"/>
      <c r="B55" s="84"/>
      <c r="C55" s="31">
        <v>1</v>
      </c>
      <c r="D55" s="31" t="s">
        <v>91</v>
      </c>
      <c r="E55" s="25" t="s">
        <v>92</v>
      </c>
      <c r="F55" s="55" t="s">
        <v>93</v>
      </c>
      <c r="G55" s="31" t="s">
        <v>17</v>
      </c>
      <c r="H55" s="31" t="s">
        <v>94</v>
      </c>
      <c r="I55" s="56" t="s">
        <v>95</v>
      </c>
    </row>
    <row r="56" spans="1:12" s="15" customFormat="1" ht="75">
      <c r="A56" s="81"/>
      <c r="B56" s="84"/>
      <c r="C56" s="31">
        <v>1</v>
      </c>
      <c r="D56" s="31" t="s">
        <v>91</v>
      </c>
      <c r="E56" s="25" t="s">
        <v>96</v>
      </c>
      <c r="F56" s="55" t="s">
        <v>93</v>
      </c>
      <c r="G56" s="31" t="s">
        <v>17</v>
      </c>
      <c r="H56" s="31" t="s">
        <v>97</v>
      </c>
      <c r="I56" s="56" t="s">
        <v>98</v>
      </c>
    </row>
    <row r="57" spans="1:12" s="14" customFormat="1">
      <c r="A57" s="32" t="s">
        <v>2</v>
      </c>
      <c r="B57" s="57" t="s">
        <v>22</v>
      </c>
      <c r="C57" s="58">
        <f>SUM(C58:C61)</f>
        <v>4</v>
      </c>
      <c r="D57" s="59"/>
      <c r="E57" s="52"/>
      <c r="F57" s="60"/>
      <c r="G57" s="54"/>
      <c r="H57" s="54"/>
      <c r="I57" s="52"/>
    </row>
    <row r="58" spans="1:12" s="16" customFormat="1" ht="75">
      <c r="A58" s="36">
        <v>1</v>
      </c>
      <c r="B58" s="61" t="s">
        <v>99</v>
      </c>
      <c r="C58" s="13">
        <v>1</v>
      </c>
      <c r="D58" s="13" t="s">
        <v>100</v>
      </c>
      <c r="E58" s="25" t="s">
        <v>101</v>
      </c>
      <c r="F58" s="48" t="s">
        <v>102</v>
      </c>
      <c r="G58" s="13" t="s">
        <v>17</v>
      </c>
      <c r="H58" s="13" t="s">
        <v>103</v>
      </c>
      <c r="I58" s="62"/>
    </row>
    <row r="59" spans="1:12" s="3" customFormat="1" ht="90">
      <c r="A59" s="81">
        <v>2</v>
      </c>
      <c r="B59" s="87" t="s">
        <v>104</v>
      </c>
      <c r="C59" s="63">
        <v>1</v>
      </c>
      <c r="D59" s="13" t="s">
        <v>105</v>
      </c>
      <c r="E59" s="13" t="s">
        <v>106</v>
      </c>
      <c r="F59" s="13" t="s">
        <v>25</v>
      </c>
      <c r="G59" s="13" t="s">
        <v>17</v>
      </c>
      <c r="H59" s="13" t="s">
        <v>107</v>
      </c>
      <c r="I59" s="62"/>
      <c r="J59" s="17"/>
      <c r="K59" s="17"/>
      <c r="L59" s="17"/>
    </row>
    <row r="60" spans="1:12" ht="60">
      <c r="A60" s="81"/>
      <c r="B60" s="87"/>
      <c r="C60" s="13">
        <v>1</v>
      </c>
      <c r="D60" s="13" t="s">
        <v>108</v>
      </c>
      <c r="E60" s="13" t="s">
        <v>109</v>
      </c>
      <c r="F60" s="36" t="s">
        <v>24</v>
      </c>
      <c r="G60" s="13" t="s">
        <v>17</v>
      </c>
      <c r="H60" s="13" t="s">
        <v>110</v>
      </c>
      <c r="I60" s="62"/>
    </row>
    <row r="61" spans="1:12" ht="75">
      <c r="A61" s="81"/>
      <c r="B61" s="87"/>
      <c r="C61" s="63">
        <v>1</v>
      </c>
      <c r="D61" s="31" t="s">
        <v>111</v>
      </c>
      <c r="E61" s="13" t="s">
        <v>112</v>
      </c>
      <c r="F61" s="41" t="s">
        <v>113</v>
      </c>
      <c r="G61" s="25" t="s">
        <v>17</v>
      </c>
      <c r="H61" s="25" t="s">
        <v>114</v>
      </c>
      <c r="I61" s="62"/>
    </row>
    <row r="62" spans="1:12" s="69" customFormat="1" ht="26.25" customHeight="1">
      <c r="A62" s="64"/>
      <c r="B62" s="86" t="s">
        <v>115</v>
      </c>
      <c r="C62" s="86"/>
      <c r="D62" s="86"/>
      <c r="E62" s="86"/>
      <c r="F62" s="65"/>
      <c r="G62" s="66"/>
      <c r="H62" s="66"/>
      <c r="I62" s="67"/>
      <c r="J62" s="68"/>
      <c r="K62" s="68"/>
      <c r="L62" s="68"/>
    </row>
    <row r="63" spans="1:12">
      <c r="B63" s="21"/>
      <c r="C63" s="22"/>
      <c r="D63" s="23"/>
      <c r="E63" s="24"/>
      <c r="F63" s="19"/>
      <c r="G63" s="20"/>
      <c r="H63" s="20"/>
    </row>
    <row r="64" spans="1:12">
      <c r="B64" s="21"/>
      <c r="C64" s="22"/>
      <c r="D64" s="23"/>
      <c r="E64" s="24"/>
      <c r="F64" s="19"/>
      <c r="G64" s="20"/>
      <c r="H64" s="20"/>
    </row>
    <row r="65" spans="2:8">
      <c r="B65" s="21"/>
      <c r="C65" s="22"/>
      <c r="D65" s="23"/>
      <c r="E65" s="24"/>
      <c r="F65" s="19"/>
      <c r="G65" s="20"/>
      <c r="H65" s="20"/>
    </row>
    <row r="66" spans="2:8">
      <c r="B66" s="21"/>
      <c r="C66" s="22"/>
      <c r="D66" s="23"/>
      <c r="E66" s="24"/>
      <c r="F66" s="19"/>
      <c r="G66" s="20"/>
      <c r="H66" s="20"/>
    </row>
    <row r="67" spans="2:8">
      <c r="B67" s="21"/>
      <c r="C67" s="22"/>
      <c r="D67" s="23"/>
      <c r="E67" s="24"/>
      <c r="F67" s="19"/>
      <c r="G67" s="20"/>
      <c r="H67" s="20"/>
    </row>
    <row r="68" spans="2:8">
      <c r="B68" s="21"/>
      <c r="C68" s="22"/>
      <c r="D68" s="23"/>
      <c r="E68" s="24"/>
      <c r="F68" s="19"/>
      <c r="G68" s="20"/>
      <c r="H68" s="20"/>
    </row>
    <row r="69" spans="2:8">
      <c r="B69" s="21"/>
      <c r="C69" s="22"/>
      <c r="D69" s="23"/>
      <c r="E69" s="24"/>
      <c r="F69" s="19"/>
      <c r="G69" s="20"/>
      <c r="H69" s="20"/>
    </row>
    <row r="70" spans="2:8">
      <c r="B70" s="21"/>
      <c r="C70" s="22"/>
      <c r="D70" s="23"/>
      <c r="E70" s="24"/>
      <c r="F70" s="19"/>
      <c r="G70" s="20"/>
      <c r="H70" s="20"/>
    </row>
    <row r="71" spans="2:8">
      <c r="B71" s="21"/>
      <c r="C71" s="22"/>
      <c r="D71" s="23"/>
      <c r="E71" s="24"/>
      <c r="F71" s="19"/>
      <c r="G71" s="20"/>
      <c r="H71" s="20"/>
    </row>
    <row r="72" spans="2:8">
      <c r="B72" s="21"/>
      <c r="C72" s="22"/>
      <c r="D72" s="23"/>
      <c r="E72" s="24"/>
      <c r="F72" s="19"/>
      <c r="G72" s="20"/>
      <c r="H72" s="20"/>
    </row>
    <row r="73" spans="2:8">
      <c r="B73" s="21"/>
      <c r="C73" s="22"/>
      <c r="D73" s="23"/>
      <c r="E73" s="24"/>
      <c r="F73" s="19"/>
      <c r="G73" s="20"/>
      <c r="H73" s="20"/>
    </row>
    <row r="74" spans="2:8">
      <c r="B74" s="21"/>
      <c r="C74" s="22"/>
      <c r="D74" s="23"/>
      <c r="E74" s="24"/>
      <c r="F74" s="19"/>
      <c r="G74" s="20"/>
      <c r="H74" s="20"/>
    </row>
    <row r="75" spans="2:8">
      <c r="B75" s="21"/>
      <c r="C75" s="22"/>
      <c r="D75" s="23"/>
      <c r="E75" s="24"/>
      <c r="F75" s="19"/>
      <c r="G75" s="20"/>
      <c r="H75" s="20"/>
    </row>
    <row r="76" spans="2:8">
      <c r="B76" s="21"/>
      <c r="C76" s="22"/>
      <c r="D76" s="23"/>
      <c r="E76" s="24"/>
      <c r="F76" s="19"/>
      <c r="G76" s="20"/>
      <c r="H76" s="20"/>
    </row>
    <row r="77" spans="2:8">
      <c r="B77" s="21"/>
      <c r="C77" s="22"/>
      <c r="D77" s="23"/>
      <c r="E77" s="24"/>
      <c r="F77" s="19"/>
      <c r="G77" s="20"/>
      <c r="H77" s="20"/>
    </row>
    <row r="78" spans="2:8">
      <c r="B78" s="21"/>
      <c r="C78" s="22"/>
      <c r="D78" s="23"/>
      <c r="E78" s="24"/>
      <c r="F78" s="19"/>
      <c r="G78" s="20"/>
      <c r="H78" s="20"/>
    </row>
    <row r="79" spans="2:8">
      <c r="B79" s="21"/>
      <c r="C79" s="22"/>
      <c r="D79" s="23"/>
      <c r="E79" s="24"/>
      <c r="F79" s="19"/>
      <c r="G79" s="20"/>
      <c r="H79" s="20"/>
    </row>
    <row r="80" spans="2:8">
      <c r="B80" s="21"/>
      <c r="C80" s="22"/>
      <c r="D80" s="23"/>
      <c r="E80" s="24"/>
      <c r="F80" s="19"/>
      <c r="G80" s="20"/>
      <c r="H80" s="20"/>
    </row>
    <row r="81" spans="2:8">
      <c r="B81" s="21"/>
      <c r="C81" s="22"/>
      <c r="D81" s="23"/>
      <c r="E81" s="24"/>
      <c r="F81" s="19"/>
      <c r="G81" s="20"/>
      <c r="H81" s="20"/>
    </row>
    <row r="82" spans="2:8">
      <c r="B82" s="21"/>
      <c r="C82" s="22"/>
      <c r="D82" s="23"/>
      <c r="E82" s="24"/>
      <c r="F82" s="19"/>
      <c r="G82" s="20"/>
      <c r="H82" s="20"/>
    </row>
    <row r="83" spans="2:8">
      <c r="B83" s="21"/>
      <c r="C83" s="22"/>
      <c r="D83" s="23"/>
      <c r="E83" s="24"/>
      <c r="F83" s="19"/>
      <c r="G83" s="20"/>
      <c r="H83" s="20"/>
    </row>
    <row r="84" spans="2:8">
      <c r="B84" s="21"/>
      <c r="C84" s="22"/>
      <c r="D84" s="23"/>
      <c r="E84" s="24"/>
      <c r="F84" s="19"/>
      <c r="G84" s="20"/>
      <c r="H84" s="20"/>
    </row>
    <row r="85" spans="2:8">
      <c r="B85" s="21"/>
      <c r="C85" s="22"/>
      <c r="D85" s="23"/>
      <c r="E85" s="24"/>
      <c r="F85" s="19"/>
      <c r="G85" s="20"/>
      <c r="H85" s="20"/>
    </row>
    <row r="86" spans="2:8">
      <c r="B86" s="21"/>
      <c r="C86" s="22"/>
      <c r="D86" s="23"/>
      <c r="E86" s="24"/>
      <c r="F86" s="19"/>
      <c r="G86" s="20"/>
      <c r="H86" s="20"/>
    </row>
    <row r="87" spans="2:8">
      <c r="B87" s="21"/>
      <c r="C87" s="22"/>
      <c r="D87" s="23"/>
      <c r="E87" s="24"/>
      <c r="F87" s="19"/>
      <c r="G87" s="20"/>
      <c r="H87" s="20"/>
    </row>
    <row r="88" spans="2:8">
      <c r="B88" s="21"/>
      <c r="C88" s="22"/>
      <c r="D88" s="23"/>
      <c r="E88" s="24"/>
      <c r="F88" s="19"/>
      <c r="G88" s="20"/>
      <c r="H88" s="20"/>
    </row>
  </sheetData>
  <autoFilter ref="A11:N62"/>
  <mergeCells count="38">
    <mergeCell ref="A44:A45"/>
    <mergeCell ref="A42:A43"/>
    <mergeCell ref="B49:B50"/>
    <mergeCell ref="A51:A53"/>
    <mergeCell ref="A48:A50"/>
    <mergeCell ref="A46:A47"/>
    <mergeCell ref="B62:E62"/>
    <mergeCell ref="A55:A56"/>
    <mergeCell ref="B55:B56"/>
    <mergeCell ref="A59:A61"/>
    <mergeCell ref="B59:B61"/>
    <mergeCell ref="A38:A39"/>
    <mergeCell ref="B38:B39"/>
    <mergeCell ref="C38:C39"/>
    <mergeCell ref="A29:A32"/>
    <mergeCell ref="B29:B32"/>
    <mergeCell ref="A33:A34"/>
    <mergeCell ref="B33:B34"/>
    <mergeCell ref="A35:A36"/>
    <mergeCell ref="B35:B36"/>
    <mergeCell ref="A19:A20"/>
    <mergeCell ref="B19:B20"/>
    <mergeCell ref="A21:A22"/>
    <mergeCell ref="B21:B22"/>
    <mergeCell ref="A25:A28"/>
    <mergeCell ref="B25:B28"/>
    <mergeCell ref="A1:C1"/>
    <mergeCell ref="A2:I2"/>
    <mergeCell ref="A3:I3"/>
    <mergeCell ref="A5:A7"/>
    <mergeCell ref="B5:B7"/>
    <mergeCell ref="C5:C7"/>
    <mergeCell ref="D5:D7"/>
    <mergeCell ref="E5:E7"/>
    <mergeCell ref="F5:F7"/>
    <mergeCell ref="G5:H5"/>
    <mergeCell ref="I5:I7"/>
    <mergeCell ref="G6:H6"/>
  </mergeCells>
  <printOptions horizontalCentered="1"/>
  <pageMargins left="0.25" right="0" top="0.25" bottom="0.26" header="0" footer="0"/>
  <pageSetup paperSize="9" scale="85" orientation="landscape" r:id="rId1"/>
  <headerFooter scaleWithDoc="0" alignWithMargins="0">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 Lộc Bình</vt:lpstr>
      <vt:lpstr>'H. Lộc Bình'!Print_Titles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2024-07-25T02:50:39Z</cp:lastPrinted>
  <dcterms:created xsi:type="dcterms:W3CDTF">2024-02-29T08:52:35Z</dcterms:created>
  <dcterms:modified xsi:type="dcterms:W3CDTF">2024-07-31T03:12:37Z</dcterms:modified>
</cp:coreProperties>
</file>